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ltou-my.sharepoint.com/personal/msimona_ltou_lt/Documents/Desktop/Monika S/Nuoma/Konkurai/Maitinimo salelės/Peržiūra_6/"/>
    </mc:Choice>
  </mc:AlternateContent>
  <xr:revisionPtr revIDLastSave="60" documentId="8_{BEC7323E-A9C4-46FC-B768-66B9EB104C85}" xr6:coauthVersionLast="47" xr6:coauthVersionMax="47" xr10:uidLastSave="{BFA63BBD-0473-4315-A33A-0A5E50528F1D}"/>
  <bookViews>
    <workbookView xWindow="5640" yWindow="405" windowWidth="28695" windowHeight="15345" activeTab="3" xr2:uid="{00000000-000D-0000-FFFF-FFFF00000000}"/>
  </bookViews>
  <sheets>
    <sheet name="Instrukcija" sheetId="6" r:id="rId1"/>
    <sheet name="VNO" sheetId="1" r:id="rId2"/>
    <sheet name="KUN" sheetId="2" r:id="rId3"/>
    <sheet name="Rezultatai" sheetId="4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</externalReferences>
  <definedNames>
    <definedName name="\0" localSheetId="0">#REF!</definedName>
    <definedName name="\0">#REF!</definedName>
    <definedName name="\1" localSheetId="0">#REF!</definedName>
    <definedName name="\1">#REF!</definedName>
    <definedName name="\a" localSheetId="0">#REF!</definedName>
    <definedName name="\a">#REF!</definedName>
    <definedName name="\d">'[1]Schede di consolidamento'!#REF!</definedName>
    <definedName name="\e">'[1]Schede di consolidamento'!#REF!</definedName>
    <definedName name="\f">'[1]Schede di consolidamento'!#REF!</definedName>
    <definedName name="\i">'[1]Schede di consolidamento'!#REF!</definedName>
    <definedName name="\M" localSheetId="0">#REF!</definedName>
    <definedName name="\M">#REF!</definedName>
    <definedName name="\n">'[1]Schede di consolidamento'!#REF!</definedName>
    <definedName name="\p">'[1]Schede di consolidamento'!#REF!</definedName>
    <definedName name="\q">'[1]Schede di consolidamento'!#REF!</definedName>
    <definedName name="\r">'[1]Schede di consolidamento'!#REF!</definedName>
    <definedName name="\s">'[1]Schede di consolidamento'!#REF!</definedName>
    <definedName name="\x">'[1]Schede di consolidamento'!#REF!</definedName>
    <definedName name="\Z" localSheetId="0">#REF!</definedName>
    <definedName name="\Z">#REF!</definedName>
    <definedName name="_">[2]Facchinaggio!#REF!</definedName>
    <definedName name="___Imm01">[3]Ingresos!#REF!</definedName>
    <definedName name="___Imm02">[3]Ingresos!#REF!</definedName>
    <definedName name="___Imm03">[3]Ingresos!#REF!</definedName>
    <definedName name="___Imm04">[3]Ingresos!#REF!</definedName>
    <definedName name="___Imm05">[3]Ingresos!#REF!</definedName>
    <definedName name="___Imm06">[3]Ingresos!#REF!</definedName>
    <definedName name="___Imm07">[3]Ingresos!#REF!</definedName>
    <definedName name="___Imm08">[3]Ingresos!#REF!</definedName>
    <definedName name="___Imm09">[3]Ingresos!#REF!</definedName>
    <definedName name="___Imm95">[3]Ingresos!#REF!</definedName>
    <definedName name="___Imm96">[3]Ingresos!#REF!</definedName>
    <definedName name="___Imm97">[3]Ingresos!#REF!</definedName>
    <definedName name="___Imm98">[3]Ingresos!#REF!</definedName>
    <definedName name="___Imm99">[3]Ingresos!#REF!</definedName>
    <definedName name="___LAV3" localSheetId="0">#REF!</definedName>
    <definedName name="___LAV3">#REF!</definedName>
    <definedName name="___vpn1" localSheetId="0">#REF!</definedName>
    <definedName name="___vpn1">#REF!</definedName>
    <definedName name="__DAT6">[4]SAP!#REF!</definedName>
    <definedName name="__Imm01">[3]Ingresos!#REF!</definedName>
    <definedName name="__Imm02">[3]Ingresos!#REF!</definedName>
    <definedName name="__Imm03">[3]Ingresos!#REF!</definedName>
    <definedName name="__Imm04">[3]Ingresos!#REF!</definedName>
    <definedName name="__Imm05">[3]Ingresos!#REF!</definedName>
    <definedName name="__Imm06">[3]Ingresos!#REF!</definedName>
    <definedName name="__Imm07">[3]Ingresos!#REF!</definedName>
    <definedName name="__Imm08">[3]Ingresos!#REF!</definedName>
    <definedName name="__Imm09">[3]Ingresos!#REF!</definedName>
    <definedName name="__Imm95">[3]Ingresos!#REF!</definedName>
    <definedName name="__Imm96">[3]Ingresos!#REF!</definedName>
    <definedName name="__Imm97">[3]Ingresos!#REF!</definedName>
    <definedName name="__Imm98">[3]Ingresos!#REF!</definedName>
    <definedName name="__Imm99">[3]Ingresos!#REF!</definedName>
    <definedName name="__LAV3" localSheetId="0">#REF!</definedName>
    <definedName name="__LAV3">#REF!</definedName>
    <definedName name="__vpn1" localSheetId="0">#REF!</definedName>
    <definedName name="__vpn1">#REF!</definedName>
    <definedName name="_1_11_AENA_Inversiones_PI" localSheetId="0">#REF!</definedName>
    <definedName name="_1_11_AENA_Inversiones_PI">#REF!</definedName>
    <definedName name="_11_AENA_Inversiones_PI" localSheetId="0">#REF!</definedName>
    <definedName name="_11_AENA_Inversiones_PI">#REF!</definedName>
    <definedName name="_3">'[5]RICLASSICATO con valute'!#REF!</definedName>
    <definedName name="_DAT6">[6]SAP!#REF!</definedName>
    <definedName name="_DAT7">[6]SAP!#REF!</definedName>
    <definedName name="_DAT8">[6]SAP!#REF!</definedName>
    <definedName name="_Imm01">[3]Ingresos!#REF!</definedName>
    <definedName name="_Imm02">[3]Ingresos!#REF!</definedName>
    <definedName name="_Imm03">[3]Ingresos!#REF!</definedName>
    <definedName name="_Imm04">[3]Ingresos!#REF!</definedName>
    <definedName name="_Imm05">[3]Ingresos!#REF!</definedName>
    <definedName name="_Imm06">[3]Ingresos!#REF!</definedName>
    <definedName name="_Imm07">[3]Ingresos!#REF!</definedName>
    <definedName name="_Imm08">[3]Ingresos!#REF!</definedName>
    <definedName name="_Imm09">[3]Ingresos!#REF!</definedName>
    <definedName name="_Imm95">[3]Ingresos!#REF!</definedName>
    <definedName name="_Imm96">[3]Ingresos!#REF!</definedName>
    <definedName name="_Imm97">[3]Ingresos!#REF!</definedName>
    <definedName name="_Imm98">[3]Ingresos!#REF!</definedName>
    <definedName name="_Imm99">[3]Ingresos!#REF!</definedName>
    <definedName name="_LAV3" localSheetId="0">#REF!</definedName>
    <definedName name="_LAV3">#REF!</definedName>
    <definedName name="_re233" localSheetId="0">#REF!</definedName>
    <definedName name="_re233">#REF!</definedName>
    <definedName name="_vpn1" localSheetId="0">#REF!</definedName>
    <definedName name="_vpn1">#REF!</definedName>
    <definedName name="A" localSheetId="0">#REF!</definedName>
    <definedName name="A">#REF!</definedName>
    <definedName name="AA">#N/A</definedName>
    <definedName name="AA." localSheetId="0">#REF!</definedName>
    <definedName name="AA.">#REF!</definedName>
    <definedName name="ab" localSheetId="0" hidden="1">{"'WEB azoc prov'!$B$85:$L$123"}</definedName>
    <definedName name="ab" hidden="1">{"'WEB azoc prov'!$B$85:$L$123"}</definedName>
    <definedName name="abb" localSheetId="0" hidden="1">{"'WEB azoc prov'!$B$85:$L$123"}</definedName>
    <definedName name="abb" hidden="1">{"'WEB azoc prov'!$B$85:$L$123"}</definedName>
    <definedName name="ACC">'[2]#RIF'!$B$2</definedName>
    <definedName name="AccessDatabase" hidden="1">"W:\USERS\AFC\RPT_98\INV_98\Cartel1.mdb"</definedName>
    <definedName name="Accordo_tariffario">'[2]#RIF'!$B$2</definedName>
    <definedName name="ACQUISTI" localSheetId="0">#REF!</definedName>
    <definedName name="ACQUISTI">#REF!</definedName>
    <definedName name="Address" localSheetId="0">#REF!</definedName>
    <definedName name="Address">#REF!</definedName>
    <definedName name="Advertising" localSheetId="0">#REF!</definedName>
    <definedName name="Advertising">#REF!</definedName>
    <definedName name="AFL" localSheetId="0">#REF!</definedName>
    <definedName name="AFL">#REF!</definedName>
    <definedName name="AG__V" localSheetId="0">#REF!</definedName>
    <definedName name="AG__V">#REF!</definedName>
    <definedName name="AHR" localSheetId="0">#REF!</definedName>
    <definedName name="AHR">#REF!</definedName>
    <definedName name="AJP" localSheetId="0">#REF!</definedName>
    <definedName name="AJP">#REF!</definedName>
    <definedName name="AliquotaTasse" localSheetId="0">#REF!</definedName>
    <definedName name="AliquotaTasse">#REF!</definedName>
    <definedName name="altlinac">'[7]Market hypotesis'!$A$38:$IV$38</definedName>
    <definedName name="altlinbc">'[7]Market hypotesis'!$A$37:$IV$37</definedName>
    <definedName name="ALTREIND" localSheetId="0">#REF!</definedName>
    <definedName name="ALTREIND">#REF!</definedName>
    <definedName name="Amm_scad_2005" localSheetId="0">#REF!</definedName>
    <definedName name="Amm_scad_2005">#REF!</definedName>
    <definedName name="AnagraA_Exp_temp" localSheetId="0">#REF!</definedName>
    <definedName name="AnagraA_Exp_temp">#REF!</definedName>
    <definedName name="Analisi_Costo_del_Lavoro" localSheetId="0">#REF!</definedName>
    <definedName name="Analisi_Costo_del_Lavoro">#REF!</definedName>
    <definedName name="ANNO">'[1]Schede di consolidamento'!#REF!</definedName>
    <definedName name="anscount" hidden="1">1</definedName>
    <definedName name="Antras_mėn" localSheetId="0">#REF!</definedName>
    <definedName name="Antras_mėn">#REF!</definedName>
    <definedName name="Antras_mėnuo" localSheetId="0">#REF!</definedName>
    <definedName name="Antras_mėnuo">#REF!</definedName>
    <definedName name="areastampa" localSheetId="0">#REF!</definedName>
    <definedName name="areastampa">#REF!</definedName>
    <definedName name="ARR">'[1]Schede di consolidamento'!#REF!</definedName>
    <definedName name="ARRIVO">'[1]Schede di consolidamento'!#REF!</definedName>
    <definedName name="ARSDev" localSheetId="0">#REF!</definedName>
    <definedName name="ARSDev">#REF!</definedName>
    <definedName name="as" localSheetId="0">#REF!</definedName>
    <definedName name="as">#REF!</definedName>
    <definedName name="ASAP_Table" localSheetId="0">#REF!</definedName>
    <definedName name="ASAP_Table">#REF!</definedName>
    <definedName name="asd">'[2]#RIF'!$B$35</definedName>
    <definedName name="ASM" localSheetId="0">#REF!</definedName>
    <definedName name="ASM">#REF!</definedName>
    <definedName name="Assunti">'[2]#RIF'!$A$1</definedName>
    <definedName name="Assunti_finanziari" localSheetId="0">#REF!</definedName>
    <definedName name="Assunti_finanziari">#REF!</definedName>
    <definedName name="auction" localSheetId="0">#REF!</definedName>
    <definedName name="auction">#REF!</definedName>
    <definedName name="auctionsPerYear" localSheetId="0">#REF!</definedName>
    <definedName name="auctionsPerYear">#REF!</definedName>
    <definedName name="avansas">[8]Calc!$C$18</definedName>
    <definedName name="awwaq">'[2]#RIF'!$B$2</definedName>
    <definedName name="AZIENDA" localSheetId="0">#REF!</definedName>
    <definedName name="AZIENDA">#REF!</definedName>
    <definedName name="b">'[9]Facch. LOGISTICA fino al 130403'!$B$13</definedName>
    <definedName name="B.U._riep" localSheetId="0">#REF!</definedName>
    <definedName name="B.U._riep">#REF!</definedName>
    <definedName name="B.U._rip_aggregato">'[2]#RIF'!$AC$53</definedName>
    <definedName name="B.U._ripartizione_funzionamento">'[2]#RIF'!$B$2</definedName>
    <definedName name="B.U._scalare" localSheetId="0">#REF!</definedName>
    <definedName name="B.U._scalare">#REF!</definedName>
    <definedName name="B.U.Composizione" localSheetId="0">#REF!</definedName>
    <definedName name="B.U.Composizione">#REF!</definedName>
    <definedName name="b_dati" localSheetId="0">#REF!</definedName>
    <definedName name="b_dati">#REF!</definedName>
    <definedName name="BALANCE" localSheetId="0">#REF!</definedName>
    <definedName name="BALANCE">#REF!</definedName>
    <definedName name="balandis" localSheetId="0">#REF!</definedName>
    <definedName name="balandis">#REF!</definedName>
    <definedName name="Banche_al_1_1_1998" localSheetId="0">#REF!</definedName>
    <definedName name="Banche_al_1_1_1998">#REF!</definedName>
    <definedName name="Banko_palūkanos" localSheetId="0">#REF!</definedName>
    <definedName name="Banko_palūkanos">#REF!</definedName>
    <definedName name="Baze">[10]InpC!#REF!</definedName>
    <definedName name="BETA" localSheetId="0">#REF!</definedName>
    <definedName name="BETA">#REF!</definedName>
    <definedName name="BGW" localSheetId="0">#REF!</definedName>
    <definedName name="BGW">#REF!</definedName>
    <definedName name="BGW_Table" localSheetId="0">#REF!</definedName>
    <definedName name="BGW_Table">#REF!</definedName>
    <definedName name="bhcab">[11]Variabili!$B$11</definedName>
    <definedName name="bhcac">[11]Variabili!$B$5</definedName>
    <definedName name="BillGat_Table" localSheetId="0">#REF!</definedName>
    <definedName name="BillGat_Table">#REF!</definedName>
    <definedName name="bla">[10]InpC!#REF!</definedName>
    <definedName name="BO">'[2]Analisi produttività'!#REF!</definedName>
    <definedName name="BOFamily_Table" localSheetId="0">#REF!</definedName>
    <definedName name="BOFamily_Table">#REF!</definedName>
    <definedName name="Budget_arco_az">'[2]#RIF'!$B$8</definedName>
    <definedName name="BUDGET_ARCO_AZ2">'[2]#RIF'!$B$8</definedName>
    <definedName name="Budget_auto_roy_98">'[2]#RIF'!$AI$72</definedName>
    <definedName name="Budget_Costo_del_lavoro">'[2]#RIF'!$T$93</definedName>
    <definedName name="Budget_di_tesoreria_1998" localSheetId="0">#REF!</definedName>
    <definedName name="Budget_di_tesoreria_1998">#REF!</definedName>
    <definedName name="Budget_diritti">'[2]#RIF'!$BA$102</definedName>
    <definedName name="Budget_finanz_oneri">'[2]#RIF'!$B$41</definedName>
    <definedName name="Budget_finanz_proventi">'[2]#RIF'!$B$35</definedName>
    <definedName name="Budget_mese_costi">'[2]#RIF'!$B$3</definedName>
    <definedName name="Budget_mese_landside">'[2]#RIF'!$S$35</definedName>
    <definedName name="Budget_mese_ricavi">'[2]#RIF'!$B$2</definedName>
    <definedName name="Budget_Scalare_progr">'[2]#RIF'!$B$2</definedName>
    <definedName name="Budget_straord_oneri">'[2]#RIF'!$B$13</definedName>
    <definedName name="Budget_straord_proventi">'[2]#RIF'!$B$2</definedName>
    <definedName name="Button_1">"Cartel1_Investimenti_Elenca"</definedName>
    <definedName name="button_area_1" localSheetId="0">#REF!</definedName>
    <definedName name="button_area_1">#REF!</definedName>
    <definedName name="C_" localSheetId="0">#REF!</definedName>
    <definedName name="C_">#REF!</definedName>
    <definedName name="c_1" localSheetId="0">#REF!</definedName>
    <definedName name="c_1">#REF!</definedName>
    <definedName name="c_2" localSheetId="0">#REF!</definedName>
    <definedName name="c_2">#REF!</definedName>
    <definedName name="c_e" localSheetId="0">#REF!</definedName>
    <definedName name="c_e">#REF!</definedName>
    <definedName name="calendar" localSheetId="0">#REF!</definedName>
    <definedName name="calendar">#REF!</definedName>
    <definedName name="Calendar_Table" localSheetId="0">#REF!</definedName>
    <definedName name="Calendar_Table">#REF!</definedName>
    <definedName name="Cambio">'[12]ex atesia'!$A$1</definedName>
    <definedName name="Canoni_per_concessione" localSheetId="0">#REF!</definedName>
    <definedName name="Canoni_per_concessione">#REF!</definedName>
    <definedName name="Carburante" localSheetId="0">#REF!</definedName>
    <definedName name="Carburante">#REF!</definedName>
    <definedName name="Cartel1_Investimenti_Elenca">'[2]#RIF'!$A$1:$K$145</definedName>
    <definedName name="CASH" localSheetId="0">#REF!</definedName>
    <definedName name="CASH">#REF!</definedName>
    <definedName name="Cash_Flow_Potenziale" localSheetId="0">#REF!</definedName>
    <definedName name="Cash_Flow_Potenziale">#REF!</definedName>
    <definedName name="catalog" localSheetId="0">#REF!</definedName>
    <definedName name="catalog">#REF!</definedName>
    <definedName name="CDB">[13]Personalizza!$F$40</definedName>
    <definedName name="celltips_area" localSheetId="0">#REF!</definedName>
    <definedName name="celltips_area">#REF!</definedName>
    <definedName name="CFMS_Table" localSheetId="0">#REF!</definedName>
    <definedName name="CFMS_Table">#REF!</definedName>
    <definedName name="chat" localSheetId="0">#REF!</definedName>
    <definedName name="chat">#REF!</definedName>
    <definedName name="Choice" localSheetId="0">#REF!</definedName>
    <definedName name="Choice">#REF!</definedName>
    <definedName name="churnjazz">'[7]Jazztel market (lines)'!$A$41:$IV$41</definedName>
    <definedName name="churntot">'[7]Market hypotesis'!$A$34:$IV$34</definedName>
    <definedName name="CIRCUITOS">[3]Ingresos!#REF!</definedName>
    <definedName name="City" localSheetId="0">#REF!</definedName>
    <definedName name="City">#REF!</definedName>
    <definedName name="Clarify_Table" localSheetId="0">#REF!</definedName>
    <definedName name="Clarify_Table">#REF!</definedName>
    <definedName name="ClarifyDev" localSheetId="0">#REF!</definedName>
    <definedName name="ClarifyDev">#REF!</definedName>
    <definedName name="CleanDB" localSheetId="0">[14]!CleanDB</definedName>
    <definedName name="CleanDB">[14]!CleanDB</definedName>
    <definedName name="ClickSched_Table" localSheetId="0">#REF!</definedName>
    <definedName name="ClickSched_Table">#REF!</definedName>
    <definedName name="Code" localSheetId="0" hidden="1">#REF!</definedName>
    <definedName name="Code" hidden="1">#REF!</definedName>
    <definedName name="Collegamento_Arco_Az" localSheetId="0">#REF!</definedName>
    <definedName name="Collegamento_Arco_Az">#REF!</definedName>
    <definedName name="Company" localSheetId="0">#REF!</definedName>
    <definedName name="Company">#REF!</definedName>
    <definedName name="CompaqSw" localSheetId="0">#REF!</definedName>
    <definedName name="CompaqSw">#REF!</definedName>
    <definedName name="Composizione" localSheetId="0">#REF!</definedName>
    <definedName name="Composizione">#REF!</definedName>
    <definedName name="Compromet.">'[15]#¡REF'!$G:$G</definedName>
    <definedName name="Comunicazione">'[2]#RIF'!$B$33</definedName>
    <definedName name="COMUNICAZIONE_1998">'[2]#RIF'!$A$5</definedName>
    <definedName name="Comunidades">[15]Uni_Mes_2001!$B$1:$H$125</definedName>
    <definedName name="Conc_Business_Users_1" localSheetId="0">#REF!</definedName>
    <definedName name="Conc_Business_Users_1">#REF!</definedName>
    <definedName name="Conc_Cons_Users_1" localSheetId="0">#REF!</definedName>
    <definedName name="Conc_Cons_Users_1">#REF!</definedName>
    <definedName name="CONS" localSheetId="0">#REF!</definedName>
    <definedName name="CONS">#REF!</definedName>
    <definedName name="Cons_arco_az_98">'[2]#RIF'!$B$4</definedName>
    <definedName name="Cons_Auto_1998">'[2]#RIF'!$AF$95</definedName>
    <definedName name="Cons_corrispettivi_vari">'[2]#RIF'!$P$169</definedName>
    <definedName name="Cons_extra_hanfling">'[2]#RIF'!$P$227</definedName>
    <definedName name="Cons_finanz_98">'[2]#RIF'!$A$59</definedName>
    <definedName name="Cons_ins_costi">'[2]Dettaglio mese cons. costi'!#REF!</definedName>
    <definedName name="Cons_landside" localSheetId="0">#REF!</definedName>
    <definedName name="Cons_landside">#REF!</definedName>
    <definedName name="Cons_mese_costi" localSheetId="0">#REF!</definedName>
    <definedName name="Cons_mese_costi">#REF!</definedName>
    <definedName name="Cons_mese_ricavi">'[2]#RIF'!$B$1</definedName>
    <definedName name="Cons_ratei_costi">'[2]Dettaglio mese cons. costi'!#REF!</definedName>
    <definedName name="Cons_royalty_ristochef">'[2]#RIF'!$Q$68</definedName>
    <definedName name="Cons_scost_mese_costi" localSheetId="0">#REF!</definedName>
    <definedName name="Cons_scost_mese_costi">#REF!</definedName>
    <definedName name="Cons_straord_98">'[2]#RIF'!$A$50</definedName>
    <definedName name="Cons_sub_1" localSheetId="0">#REF!</definedName>
    <definedName name="Cons_sub_1">#REF!</definedName>
    <definedName name="Cons97_arco_az">'[2]#RIF'!$B$12</definedName>
    <definedName name="Cons97_finanz">'[2]#RIF'!$B$77</definedName>
    <definedName name="Cons97_mese_costi" localSheetId="0">#REF!</definedName>
    <definedName name="Cons97_mese_costi">#REF!</definedName>
    <definedName name="Cons97_straord">'[2]#RIF'!$B$96</definedName>
    <definedName name="CONSOLD" localSheetId="0">#REF!</definedName>
    <definedName name="CONSOLD">#REF!</definedName>
    <definedName name="Consulenti_Professionali">'[2]#RIF'!$U$95</definedName>
    <definedName name="Content" localSheetId="0">#REF!</definedName>
    <definedName name="Content">#REF!</definedName>
    <definedName name="Conto_ec_riep" localSheetId="0">#REF!</definedName>
    <definedName name="Conto_ec_riep">#REF!</definedName>
    <definedName name="Conv">[11]Variabili!$B$17</definedName>
    <definedName name="CONVENTION">'[2]#RIF'!$AS$156</definedName>
    <definedName name="Corp_sub_1" localSheetId="0">#REF!</definedName>
    <definedName name="Corp_sub_1">#REF!</definedName>
    <definedName name="Corte_97">'[2]#RIF'!$C$10</definedName>
    <definedName name="Corte_98">[2]Imp_Corte_97!$C$10</definedName>
    <definedName name="Costi" localSheetId="0">#REF!</definedName>
    <definedName name="Costi">#REF!</definedName>
    <definedName name="Costi_scp" localSheetId="0">#REF!</definedName>
    <definedName name="Costi_scp">#REF!</definedName>
    <definedName name="Country" localSheetId="0">#REF!</definedName>
    <definedName name="Country">#REF!</definedName>
    <definedName name="CountryTable" localSheetId="0">#REF!</definedName>
    <definedName name="CountryTable">#REF!</definedName>
    <definedName name="CRM_Users_1" localSheetId="0">#REF!</definedName>
    <definedName name="CRM_Users_1">#REF!</definedName>
    <definedName name="CRMEmployees" localSheetId="0">#REF!</definedName>
    <definedName name="CRMEmployees">#REF!</definedName>
    <definedName name="CS">[13]Personalizza!$F$41</definedName>
    <definedName name="cuolinjz">'[7]Jazztel market (lines)'!$A$6:$IV$6</definedName>
    <definedName name="Currency" localSheetId="0">#REF!</definedName>
    <definedName name="Currency">#REF!</definedName>
    <definedName name="CURRENT" localSheetId="0">#REF!</definedName>
    <definedName name="CURRENT">#REF!</definedName>
    <definedName name="czcdx" localSheetId="0">#REF!</definedName>
    <definedName name="czcdx">#REF!</definedName>
    <definedName name="D" localSheetId="0">#REF!</definedName>
    <definedName name="D">#REF!</definedName>
    <definedName name="DAA" localSheetId="0">#REF!</definedName>
    <definedName name="DAA">#REF!</definedName>
    <definedName name="DAD" localSheetId="0">#REF!</definedName>
    <definedName name="DAD">#REF!</definedName>
    <definedName name="dadas" localSheetId="0">#REF!</definedName>
    <definedName name="dadas">#REF!</definedName>
    <definedName name="dads">'[16]AnagraA_Exp_temp ( no cons.)'!$A$1:$O$38</definedName>
    <definedName name="DAE" localSheetId="0">#REF!</definedName>
    <definedName name="DAE">#REF!</definedName>
    <definedName name="das">[17]Facchinaggio!#REF!</definedName>
    <definedName name="dasfd">'[16]AnagraA_Exp_temp ( no cons.)'!$A$1:$O$38</definedName>
    <definedName name="data1" localSheetId="0" hidden="1">#REF!</definedName>
    <definedName name="data1" hidden="1">#REF!</definedName>
    <definedName name="data10" localSheetId="0">#REF!</definedName>
    <definedName name="data10">#REF!</definedName>
    <definedName name="data100" localSheetId="0">#REF!</definedName>
    <definedName name="data100">#REF!</definedName>
    <definedName name="data101" localSheetId="0">#REF!</definedName>
    <definedName name="data101">#REF!</definedName>
    <definedName name="data102" localSheetId="0">#REF!</definedName>
    <definedName name="data102">#REF!</definedName>
    <definedName name="data103" localSheetId="0">#REF!</definedName>
    <definedName name="data103">#REF!</definedName>
    <definedName name="data104" localSheetId="0">#REF!</definedName>
    <definedName name="data104">#REF!</definedName>
    <definedName name="data105" localSheetId="0">#REF!</definedName>
    <definedName name="data105">#REF!</definedName>
    <definedName name="data106" localSheetId="0">#REF!</definedName>
    <definedName name="data106">#REF!</definedName>
    <definedName name="data107" localSheetId="0">#REF!</definedName>
    <definedName name="data107">#REF!</definedName>
    <definedName name="data108" localSheetId="0">#REF!</definedName>
    <definedName name="data108">#REF!</definedName>
    <definedName name="data109" localSheetId="0">#REF!</definedName>
    <definedName name="data109">#REF!</definedName>
    <definedName name="data11" localSheetId="0">#REF!</definedName>
    <definedName name="data11">#REF!</definedName>
    <definedName name="data110" localSheetId="0">#REF!</definedName>
    <definedName name="data110">#REF!</definedName>
    <definedName name="data111" localSheetId="0">#REF!</definedName>
    <definedName name="data111">#REF!</definedName>
    <definedName name="data112" localSheetId="0">#REF!</definedName>
    <definedName name="data112">#REF!</definedName>
    <definedName name="data113" localSheetId="0">#REF!</definedName>
    <definedName name="data113">#REF!</definedName>
    <definedName name="data114" localSheetId="0">#REF!</definedName>
    <definedName name="data114">#REF!</definedName>
    <definedName name="data115" localSheetId="0">#REF!</definedName>
    <definedName name="data115">#REF!</definedName>
    <definedName name="data116" localSheetId="0">#REF!</definedName>
    <definedName name="data116">#REF!</definedName>
    <definedName name="data117" localSheetId="0">#REF!</definedName>
    <definedName name="data117">#REF!</definedName>
    <definedName name="data118" localSheetId="0">#REF!</definedName>
    <definedName name="data118">#REF!</definedName>
    <definedName name="data119" localSheetId="0">#REF!</definedName>
    <definedName name="data119">#REF!</definedName>
    <definedName name="data12" localSheetId="0">#REF!</definedName>
    <definedName name="data12">#REF!</definedName>
    <definedName name="data120" localSheetId="0">#REF!</definedName>
    <definedName name="data120">#REF!</definedName>
    <definedName name="data121" localSheetId="0">#REF!</definedName>
    <definedName name="data121">#REF!</definedName>
    <definedName name="data122" localSheetId="0">#REF!</definedName>
    <definedName name="data122">#REF!</definedName>
    <definedName name="data123" localSheetId="0">#REF!</definedName>
    <definedName name="data123">#REF!</definedName>
    <definedName name="data124" localSheetId="0">#REF!</definedName>
    <definedName name="data124">#REF!</definedName>
    <definedName name="data125" localSheetId="0">#REF!</definedName>
    <definedName name="data125">#REF!</definedName>
    <definedName name="data126" localSheetId="0">#REF!</definedName>
    <definedName name="data126">#REF!</definedName>
    <definedName name="data127" localSheetId="0">#REF!</definedName>
    <definedName name="data127">#REF!</definedName>
    <definedName name="data128" localSheetId="0">#REF!</definedName>
    <definedName name="data128">#REF!</definedName>
    <definedName name="data129" localSheetId="0">#REF!</definedName>
    <definedName name="data129">#REF!</definedName>
    <definedName name="data13" localSheetId="0">#REF!</definedName>
    <definedName name="data13">#REF!</definedName>
    <definedName name="data130" localSheetId="0">#REF!</definedName>
    <definedName name="data130">#REF!</definedName>
    <definedName name="data131" localSheetId="0">#REF!</definedName>
    <definedName name="data131">#REF!</definedName>
    <definedName name="data132" localSheetId="0">#REF!</definedName>
    <definedName name="data132">#REF!</definedName>
    <definedName name="data133" localSheetId="0">#REF!</definedName>
    <definedName name="data133">#REF!</definedName>
    <definedName name="data134" localSheetId="0">#REF!</definedName>
    <definedName name="data134">#REF!</definedName>
    <definedName name="data135" localSheetId="0">#REF!</definedName>
    <definedName name="data135">#REF!</definedName>
    <definedName name="data136" localSheetId="0">#REF!</definedName>
    <definedName name="data136">#REF!</definedName>
    <definedName name="data137" localSheetId="0">#REF!</definedName>
    <definedName name="data137">#REF!</definedName>
    <definedName name="data138" localSheetId="0">#REF!</definedName>
    <definedName name="data138">#REF!</definedName>
    <definedName name="data139" localSheetId="0">#REF!</definedName>
    <definedName name="data139">#REF!</definedName>
    <definedName name="data14" localSheetId="0">#REF!</definedName>
    <definedName name="data14">#REF!</definedName>
    <definedName name="data15" localSheetId="0">#REF!</definedName>
    <definedName name="data15">#REF!</definedName>
    <definedName name="data16" localSheetId="0">#REF!</definedName>
    <definedName name="data16">#REF!</definedName>
    <definedName name="data17" localSheetId="0">#REF!</definedName>
    <definedName name="data17">#REF!</definedName>
    <definedName name="data18" localSheetId="0">#REF!</definedName>
    <definedName name="data18">#REF!</definedName>
    <definedName name="data19" localSheetId="0">#REF!</definedName>
    <definedName name="data19">#REF!</definedName>
    <definedName name="data2" localSheetId="0" hidden="1">#REF!</definedName>
    <definedName name="data2" hidden="1">#REF!</definedName>
    <definedName name="data20" localSheetId="0">#REF!</definedName>
    <definedName name="data20">#REF!</definedName>
    <definedName name="data21" localSheetId="0">#REF!</definedName>
    <definedName name="data21">#REF!</definedName>
    <definedName name="data22" localSheetId="0">#REF!</definedName>
    <definedName name="data22">#REF!</definedName>
    <definedName name="data23" localSheetId="0">#REF!</definedName>
    <definedName name="data23">#REF!</definedName>
    <definedName name="data24" localSheetId="0">#REF!</definedName>
    <definedName name="data24">#REF!</definedName>
    <definedName name="data25" localSheetId="0">#REF!</definedName>
    <definedName name="data25">#REF!</definedName>
    <definedName name="data26" localSheetId="0">#REF!</definedName>
    <definedName name="data26">#REF!</definedName>
    <definedName name="data27" localSheetId="0">#REF!</definedName>
    <definedName name="data27">#REF!</definedName>
    <definedName name="data28" localSheetId="0">#REF!</definedName>
    <definedName name="data28">#REF!</definedName>
    <definedName name="data29" localSheetId="0">#REF!</definedName>
    <definedName name="data29">#REF!</definedName>
    <definedName name="data3" localSheetId="0" hidden="1">#REF!</definedName>
    <definedName name="data3" hidden="1">#REF!</definedName>
    <definedName name="data30" localSheetId="0">#REF!</definedName>
    <definedName name="data30">#REF!</definedName>
    <definedName name="data31" localSheetId="0">#REF!</definedName>
    <definedName name="data31">#REF!</definedName>
    <definedName name="data32" localSheetId="0">#REF!</definedName>
    <definedName name="data32">#REF!</definedName>
    <definedName name="data33" localSheetId="0">#REF!</definedName>
    <definedName name="data33">#REF!</definedName>
    <definedName name="data34" localSheetId="0">#REF!</definedName>
    <definedName name="data34">#REF!</definedName>
    <definedName name="data35" localSheetId="0">#REF!</definedName>
    <definedName name="data35">#REF!</definedName>
    <definedName name="data36" localSheetId="0">#REF!</definedName>
    <definedName name="data36">#REF!</definedName>
    <definedName name="data37" localSheetId="0">#REF!</definedName>
    <definedName name="data37">#REF!</definedName>
    <definedName name="data38" localSheetId="0">#REF!</definedName>
    <definedName name="data38">#REF!</definedName>
    <definedName name="data39" localSheetId="0">#REF!</definedName>
    <definedName name="data39">#REF!</definedName>
    <definedName name="data4" localSheetId="0">#REF!</definedName>
    <definedName name="data4">#REF!</definedName>
    <definedName name="data40" localSheetId="0">#REF!</definedName>
    <definedName name="data40">#REF!</definedName>
    <definedName name="data41" localSheetId="0">#REF!</definedName>
    <definedName name="data41">#REF!</definedName>
    <definedName name="data42" localSheetId="0">#REF!</definedName>
    <definedName name="data42">#REF!</definedName>
    <definedName name="data43" localSheetId="0">#REF!</definedName>
    <definedName name="data43">#REF!</definedName>
    <definedName name="data44" localSheetId="0">#REF!</definedName>
    <definedName name="data44">#REF!</definedName>
    <definedName name="data45" localSheetId="0">#REF!</definedName>
    <definedName name="data45">#REF!</definedName>
    <definedName name="data46" localSheetId="0">#REF!</definedName>
    <definedName name="data46">#REF!</definedName>
    <definedName name="data47" localSheetId="0">#REF!</definedName>
    <definedName name="data47">#REF!</definedName>
    <definedName name="data48" localSheetId="0">#REF!</definedName>
    <definedName name="data48">#REF!</definedName>
    <definedName name="data49" localSheetId="0">#REF!</definedName>
    <definedName name="data49">#REF!</definedName>
    <definedName name="data5" localSheetId="0">#REF!</definedName>
    <definedName name="data5">#REF!</definedName>
    <definedName name="data50" localSheetId="0">#REF!</definedName>
    <definedName name="data50">#REF!</definedName>
    <definedName name="data51" localSheetId="0">#REF!</definedName>
    <definedName name="data51">#REF!</definedName>
    <definedName name="data52" localSheetId="0">#REF!</definedName>
    <definedName name="data52">#REF!</definedName>
    <definedName name="data53" localSheetId="0">#REF!</definedName>
    <definedName name="data53">#REF!</definedName>
    <definedName name="data54" localSheetId="0">#REF!</definedName>
    <definedName name="data54">#REF!</definedName>
    <definedName name="data55" localSheetId="0">#REF!</definedName>
    <definedName name="data55">#REF!</definedName>
    <definedName name="data56" localSheetId="0">#REF!</definedName>
    <definedName name="data56">#REF!</definedName>
    <definedName name="data57" localSheetId="0">#REF!</definedName>
    <definedName name="data57">#REF!</definedName>
    <definedName name="data58" localSheetId="0">#REF!</definedName>
    <definedName name="data58">#REF!</definedName>
    <definedName name="data59" localSheetId="0">#REF!</definedName>
    <definedName name="data59">#REF!</definedName>
    <definedName name="data6" localSheetId="0">#REF!</definedName>
    <definedName name="data6">#REF!</definedName>
    <definedName name="data60" localSheetId="0">#REF!</definedName>
    <definedName name="data60">#REF!</definedName>
    <definedName name="data61" localSheetId="0">#REF!</definedName>
    <definedName name="data61">#REF!</definedName>
    <definedName name="data62" localSheetId="0">#REF!</definedName>
    <definedName name="data62">#REF!</definedName>
    <definedName name="data63" localSheetId="0">#REF!</definedName>
    <definedName name="data63">#REF!</definedName>
    <definedName name="data64" localSheetId="0">#REF!</definedName>
    <definedName name="data64">#REF!</definedName>
    <definedName name="data65" localSheetId="0">#REF!</definedName>
    <definedName name="data65">#REF!</definedName>
    <definedName name="data66" localSheetId="0">#REF!</definedName>
    <definedName name="data66">#REF!</definedName>
    <definedName name="data67" localSheetId="0">#REF!</definedName>
    <definedName name="data67">#REF!</definedName>
    <definedName name="data68" localSheetId="0">#REF!</definedName>
    <definedName name="data68">#REF!</definedName>
    <definedName name="data69" localSheetId="0">#REF!</definedName>
    <definedName name="data69">#REF!</definedName>
    <definedName name="data7" localSheetId="0">#REF!</definedName>
    <definedName name="data7">#REF!</definedName>
    <definedName name="data70" localSheetId="0">#REF!</definedName>
    <definedName name="data70">#REF!</definedName>
    <definedName name="data71" localSheetId="0">#REF!</definedName>
    <definedName name="data71">#REF!</definedName>
    <definedName name="data72" localSheetId="0">#REF!</definedName>
    <definedName name="data72">#REF!</definedName>
    <definedName name="data73" localSheetId="0">#REF!</definedName>
    <definedName name="data73">#REF!</definedName>
    <definedName name="data74" localSheetId="0">#REF!</definedName>
    <definedName name="data74">#REF!</definedName>
    <definedName name="data75" localSheetId="0">#REF!</definedName>
    <definedName name="data75">#REF!</definedName>
    <definedName name="data76" localSheetId="0">#REF!</definedName>
    <definedName name="data76">#REF!</definedName>
    <definedName name="data77" localSheetId="0">#REF!</definedName>
    <definedName name="data77">#REF!</definedName>
    <definedName name="data78" localSheetId="0">#REF!</definedName>
    <definedName name="data78">#REF!</definedName>
    <definedName name="data79" localSheetId="0">#REF!</definedName>
    <definedName name="data79">#REF!</definedName>
    <definedName name="data8" localSheetId="0">#REF!</definedName>
    <definedName name="data8">#REF!</definedName>
    <definedName name="data80" localSheetId="0">#REF!</definedName>
    <definedName name="data80">#REF!</definedName>
    <definedName name="data81" localSheetId="0">#REF!</definedName>
    <definedName name="data81">#REF!</definedName>
    <definedName name="data82" localSheetId="0">#REF!</definedName>
    <definedName name="data82">#REF!</definedName>
    <definedName name="data83" localSheetId="0">#REF!</definedName>
    <definedName name="data83">#REF!</definedName>
    <definedName name="data84" localSheetId="0">#REF!</definedName>
    <definedName name="data84">#REF!</definedName>
    <definedName name="data85" localSheetId="0">#REF!</definedName>
    <definedName name="data85">#REF!</definedName>
    <definedName name="data86" localSheetId="0">#REF!</definedName>
    <definedName name="data86">#REF!</definedName>
    <definedName name="data87" localSheetId="0">#REF!</definedName>
    <definedName name="data87">#REF!</definedName>
    <definedName name="data88" localSheetId="0">#REF!</definedName>
    <definedName name="data88">#REF!</definedName>
    <definedName name="data89" localSheetId="0">#REF!</definedName>
    <definedName name="data89">#REF!</definedName>
    <definedName name="data9" localSheetId="0">#REF!</definedName>
    <definedName name="data9">#REF!</definedName>
    <definedName name="data90" localSheetId="0">#REF!</definedName>
    <definedName name="data90">#REF!</definedName>
    <definedName name="data91" localSheetId="0">#REF!</definedName>
    <definedName name="data91">#REF!</definedName>
    <definedName name="data92" localSheetId="0">#REF!</definedName>
    <definedName name="data92">#REF!</definedName>
    <definedName name="data93" localSheetId="0">#REF!</definedName>
    <definedName name="data93">#REF!</definedName>
    <definedName name="data94" localSheetId="0">#REF!</definedName>
    <definedName name="data94">#REF!</definedName>
    <definedName name="data95" localSheetId="0">#REF!</definedName>
    <definedName name="data95">#REF!</definedName>
    <definedName name="data96" localSheetId="0">#REF!</definedName>
    <definedName name="data96">#REF!</definedName>
    <definedName name="data97" localSheetId="0">#REF!</definedName>
    <definedName name="data97">#REF!</definedName>
    <definedName name="data98" localSheetId="0">#REF!</definedName>
    <definedName name="data98">#REF!</definedName>
    <definedName name="data99" localSheetId="0">#REF!</definedName>
    <definedName name="data99">#REF!</definedName>
    <definedName name="_xlnm.Database" localSheetId="0">#REF!</definedName>
    <definedName name="_xlnm.Database">#REF!</definedName>
    <definedName name="DATAPREP">'[1]Schede di consolidamento'!#REF!</definedName>
    <definedName name="Dati_volo">'[2]#RIF'!$B$20</definedName>
    <definedName name="ddd" localSheetId="0" hidden="1">{"'WEB azoc prov'!$B$85:$L$123"}</definedName>
    <definedName name="ddd" hidden="1">{"'WEB azoc prov'!$B$85:$L$123"}</definedName>
    <definedName name="DEBT" localSheetId="0">#REF!</definedName>
    <definedName name="DEBT">#REF!</definedName>
    <definedName name="Debtmargin">[3]WACC!#REF!</definedName>
    <definedName name="DEDEEEEEE" localSheetId="0">#REF!</definedName>
    <definedName name="DEDEEEEEE">#REF!</definedName>
    <definedName name="defaafdds" localSheetId="0">#REF!</definedName>
    <definedName name="defaafdds">#REF!</definedName>
    <definedName name="DefCampi" localSheetId="0">[14]!DefCampi</definedName>
    <definedName name="DefCampi">[14]!DefCampi</definedName>
    <definedName name="DELTA_T" localSheetId="0">#REF!</definedName>
    <definedName name="DELTA_T">#REF!</definedName>
    <definedName name="DELTAFCO" localSheetId="0">#REF!</definedName>
    <definedName name="DELTAFCO">#REF!</definedName>
    <definedName name="DELTAMIL" localSheetId="0">#REF!</definedName>
    <definedName name="DELTAMIL">#REF!</definedName>
    <definedName name="DELTASCA" localSheetId="0">#REF!</definedName>
    <definedName name="DELTASCA">#REF!</definedName>
    <definedName name="DEPR" localSheetId="0">#REF!</definedName>
    <definedName name="DEPR">#REF!</definedName>
    <definedName name="Det_Capex" localSheetId="0">#REF!</definedName>
    <definedName name="Det_Capex">#REF!</definedName>
    <definedName name="Det_Capex1" localSheetId="0">#REF!</definedName>
    <definedName name="Det_Capex1">#REF!</definedName>
    <definedName name="Det_Capex2" localSheetId="0">#REF!</definedName>
    <definedName name="Det_Capex2">#REF!</definedName>
    <definedName name="Det_Capex21" localSheetId="0">#REF!</definedName>
    <definedName name="Det_Capex21">#REF!</definedName>
    <definedName name="Det_Capex3" localSheetId="0">#REF!</definedName>
    <definedName name="Det_Capex3">#REF!</definedName>
    <definedName name="Dettaglio_Costi" localSheetId="0">#REF!</definedName>
    <definedName name="Dettaglio_Costi">#REF!</definedName>
    <definedName name="dfgfdgdfgdfg" localSheetId="0">#REF!</definedName>
    <definedName name="dfgfdgdfgdfg">#REF!</definedName>
    <definedName name="dflt1">[13]Personalizza!$E$21</definedName>
    <definedName name="Dicembre">[11]Variabili!$B$3</definedName>
    <definedName name="Dicval" localSheetId="0">#REF!</definedName>
    <definedName name="Dicval">#REF!</definedName>
    <definedName name="directory" localSheetId="0">#REF!</definedName>
    <definedName name="directory">#REF!</definedName>
    <definedName name="Discount" localSheetId="0" hidden="1">#REF!</definedName>
    <definedName name="Discount" hidden="1">#REF!</definedName>
    <definedName name="display_area_1">[13]Personalizza!$C$3:$J$34</definedName>
    <definedName name="display_area_2" localSheetId="0" hidden="1">#REF!</definedName>
    <definedName name="display_area_2" hidden="1">#REF!</definedName>
    <definedName name="display_area_3" localSheetId="0">#REF!</definedName>
    <definedName name="display_area_3">#REF!</definedName>
    <definedName name="display_area_4" localSheetId="0">#REF!</definedName>
    <definedName name="display_area_4">#REF!</definedName>
    <definedName name="display_area_5" localSheetId="0">#REF!</definedName>
    <definedName name="display_area_5">#REF!</definedName>
    <definedName name="display_area_6" localSheetId="0">#REF!</definedName>
    <definedName name="display_area_6">#REF!</definedName>
    <definedName name="display_area_7" localSheetId="0">#REF!</definedName>
    <definedName name="display_area_7">#REF!</definedName>
    <definedName name="display_area_8" localSheetId="0">#REF!</definedName>
    <definedName name="display_area_8">#REF!</definedName>
    <definedName name="Doc1_Table" localSheetId="0">#REF!</definedName>
    <definedName name="Doc1_Table">#REF!</definedName>
    <definedName name="DocDev" localSheetId="0">#REF!</definedName>
    <definedName name="DocDev">#REF!</definedName>
    <definedName name="draudimas">[8]Calc!$L$25</definedName>
    <definedName name="dret" localSheetId="0">#REF!</definedName>
    <definedName name="dret">#REF!</definedName>
    <definedName name="dreta" localSheetId="0" hidden="1">#REF!</definedName>
    <definedName name="dreta" hidden="1">#REF!</definedName>
    <definedName name="ds">[2]Facchinaggio!#REF!</definedName>
    <definedName name="DtRif" localSheetId="0">#REF!</definedName>
    <definedName name="DtRif">#REF!</definedName>
    <definedName name="E" localSheetId="0">#REF!</definedName>
    <definedName name="E">#REF!</definedName>
    <definedName name="E3\23DE">'[2]#RIF'!$B$11</definedName>
    <definedName name="eAudito_Table" localSheetId="0">#REF!</definedName>
    <definedName name="eAudito_Table">#REF!</definedName>
    <definedName name="EBDIT" localSheetId="0">#REF!</definedName>
    <definedName name="EBDIT">#REF!</definedName>
    <definedName name="EBIT" localSheetId="0">#REF!</definedName>
    <definedName name="EBIT">#REF!</definedName>
    <definedName name="eeee" localSheetId="0">#REF!</definedName>
    <definedName name="eeee">#REF!</definedName>
    <definedName name="eLBA">[2]Enti!#REF!</definedName>
    <definedName name="Email" localSheetId="0">#REF!</definedName>
    <definedName name="Email">#REF!</definedName>
    <definedName name="Ente_Acq" localSheetId="0">#REF!</definedName>
    <definedName name="Ente_Acq">#REF!</definedName>
    <definedName name="Ente_Ad" localSheetId="0">#REF!</definedName>
    <definedName name="Ente_Ad">#REF!</definedName>
    <definedName name="Ente_Afc" localSheetId="0">#REF!</definedName>
    <definedName name="Ente_Afc">#REF!</definedName>
    <definedName name="Ente_Com" localSheetId="0">#REF!</definedName>
    <definedName name="Ente_Com">#REF!</definedName>
    <definedName name="Ente_Po" localSheetId="0">#REF!</definedName>
    <definedName name="Ente_Po">#REF!</definedName>
    <definedName name="Ente_Scm" localSheetId="0">#REF!</definedName>
    <definedName name="Ente_Scm">#REF!</definedName>
    <definedName name="Ente_Scp" localSheetId="0">#REF!</definedName>
    <definedName name="Ente_Scp">#REF!</definedName>
    <definedName name="Ente_St" localSheetId="0">#REF!</definedName>
    <definedName name="Ente_St">#REF!</definedName>
    <definedName name="Enti">[18]Enti!#REF!</definedName>
    <definedName name="Enti_Elba">[2]Enti!#REF!</definedName>
    <definedName name="Enti_Elba_nomenuovo">[2]Enti!#REF!</definedName>
    <definedName name="Enti_Ql" localSheetId="0">#REF!</definedName>
    <definedName name="Enti_Ql">#REF!</definedName>
    <definedName name="Enti_varie">[2]utenze!#REF!</definedName>
    <definedName name="entielba1">[2]Enti!#REF!</definedName>
    <definedName name="Entrust_Table" localSheetId="0">#REF!</definedName>
    <definedName name="Entrust_Table">#REF!</definedName>
    <definedName name="EQUIT" localSheetId="0">#REF!</definedName>
    <definedName name="EQUIT">#REF!</definedName>
    <definedName name="ErrorsToZap" localSheetId="0">#REF!</definedName>
    <definedName name="ErrorsToZap">#REF!</definedName>
    <definedName name="esafe" localSheetId="0">#REF!</definedName>
    <definedName name="esafe">#REF!</definedName>
    <definedName name="eSafe_Table" localSheetId="0">#REF!</definedName>
    <definedName name="eSafe_Table">#REF!</definedName>
    <definedName name="ESTR_COD_VOCI" localSheetId="0">#REF!</definedName>
    <definedName name="ESTR_COD_VOCI">#REF!</definedName>
    <definedName name="EstraiHyfly" localSheetId="0">[14]!EstraiHyfly</definedName>
    <definedName name="EstraiHyfly">[14]!EstraiHyfly</definedName>
    <definedName name="etoollkit" localSheetId="0">#REF!</definedName>
    <definedName name="etoollkit">#REF!</definedName>
    <definedName name="EUR" localSheetId="0">#REF!</definedName>
    <definedName name="EUR">#REF!</definedName>
    <definedName name="Euro">[19]Ipotesi!$B$16</definedName>
    <definedName name="ewl_banner" localSheetId="0">#REF!</definedName>
    <definedName name="ewl_banner">#REF!</definedName>
    <definedName name="ewl_numbers" localSheetId="0">#REF!</definedName>
    <definedName name="ewl_numbers">#REF!</definedName>
    <definedName name="Export" localSheetId="0">#REF!</definedName>
    <definedName name="Export">#REF!</definedName>
    <definedName name="F">[8]Calc!$C$15</definedName>
    <definedName name="Facc">[18]Facchinaggio!$B$13</definedName>
    <definedName name="Facc_scm_costo">'[2]#RIF'!$P$51</definedName>
    <definedName name="Facc_scp_costo">[2]Facchinaggio!#REF!</definedName>
    <definedName name="Facc_scp_costo1">[2]Facchinaggio!#REF!</definedName>
    <definedName name="Facch_rpt_riep">'[2]#RIF'!$A$1</definedName>
    <definedName name="Facch_scm">'[2]#RIF'!$P$27</definedName>
    <definedName name="Facch_scp">'[2]#RIF'!$P$37</definedName>
    <definedName name="Facchinaggio" localSheetId="0">#REF!</definedName>
    <definedName name="Facchinaggio">#REF!</definedName>
    <definedName name="Facchinaggio_scm">'[2]#RIF'!$P$40</definedName>
    <definedName name="Facchinaggio_scp">'[2]#RIF'!$P$62</definedName>
    <definedName name="Factor" localSheetId="0">#REF!</definedName>
    <definedName name="Factor">#REF!</definedName>
    <definedName name="Fat_vettore_linea_int">'[2]#RIF'!$C$20</definedName>
    <definedName name="Fatb">[11]Variabili!$B$13</definedName>
    <definedName name="Fatc">[11]Variabili!$B$7</definedName>
    <definedName name="Fatt_vettore_linea_naz">'[2]#RIF'!$A$1</definedName>
    <definedName name="Fatturato">'[2]#RIF'!$B$6</definedName>
    <definedName name="Fax" localSheetId="0">#REF!</definedName>
    <definedName name="Fax">#REF!</definedName>
    <definedName name="FCode" localSheetId="0" hidden="1">#REF!</definedName>
    <definedName name="FCode" hidden="1">#REF!</definedName>
    <definedName name="fdgg" localSheetId="0">#REF!</definedName>
    <definedName name="fdgg">#REF!</definedName>
    <definedName name="federico" localSheetId="0">#REF!</definedName>
    <definedName name="federico">#REF!</definedName>
    <definedName name="FFF">[8]Calc!$C$16</definedName>
    <definedName name="fg" localSheetId="0">#REF!</definedName>
    <definedName name="fg">#REF!</definedName>
    <definedName name="FILE_EXCEL" localSheetId="0">#REF!</definedName>
    <definedName name="FILE_EXCEL">#REF!</definedName>
    <definedName name="File_exp" localSheetId="0">#REF!</definedName>
    <definedName name="File_exp">#REF!</definedName>
    <definedName name="Finansuojama_dalis" localSheetId="0">#REF!</definedName>
    <definedName name="Finansuojama_dalis">#REF!</definedName>
    <definedName name="fine">[2]Tabelle!#REF!</definedName>
    <definedName name="fine1">[20]Tabelle!#REF!</definedName>
    <definedName name="finee">[20]Tabelle!#REF!</definedName>
    <definedName name="finestampa.N.I." localSheetId="0">#REF!</definedName>
    <definedName name="finestampa.N.I.">#REF!</definedName>
    <definedName name="finestampa.Prospetti">'[21]Bilancio d''esercizio'!#REF!</definedName>
    <definedName name="firewall1" localSheetId="0">#REF!</definedName>
    <definedName name="firewall1">#REF!</definedName>
    <definedName name="fran">[8]Calc!$C$23</definedName>
    <definedName name="frg">[22]Table!$L$4:$L$11</definedName>
    <definedName name="FS">[23]Facchinaggio!#REF!</definedName>
    <definedName name="fsdafaafsafs" localSheetId="0">#REF!</definedName>
    <definedName name="fsdafaafsafs">#REF!</definedName>
    <definedName name="fss">[24]Enti!#REF!</definedName>
    <definedName name="FTDGSTS01" localSheetId="0">#REF!</definedName>
    <definedName name="FTDGSTS01">#REF!</definedName>
    <definedName name="ftp" localSheetId="0">#REF!</definedName>
    <definedName name="ftp">#REF!</definedName>
    <definedName name="FTP_Table" localSheetId="0">#REF!</definedName>
    <definedName name="FTP_Table">#REF!</definedName>
    <definedName name="FW1_table" localSheetId="0">#REF!</definedName>
    <definedName name="FW1_table">#REF!</definedName>
    <definedName name="Gastado">'[15]#¡REF'!$H:$H</definedName>
    <definedName name="GEAC" localSheetId="0">#REF!</definedName>
    <definedName name="GEAC">#REF!</definedName>
    <definedName name="GEAM" localSheetId="0">#REF!</definedName>
    <definedName name="GEAM">#REF!</definedName>
    <definedName name="GECO" localSheetId="0">#REF!</definedName>
    <definedName name="GECO">#REF!</definedName>
    <definedName name="GEDG" localSheetId="0">#REF!</definedName>
    <definedName name="GEDG">#REF!</definedName>
    <definedName name="GEED" localSheetId="0">#REF!</definedName>
    <definedName name="GEED">#REF!</definedName>
    <definedName name="GEFO" localSheetId="0">#REF!</definedName>
    <definedName name="GEFO">#REF!</definedName>
    <definedName name="GEMA" localSheetId="0">#REF!</definedName>
    <definedName name="GEMA">#REF!</definedName>
    <definedName name="GEMP" localSheetId="0">#REF!</definedName>
    <definedName name="GEMP">#REF!</definedName>
    <definedName name="GENERI_VARI">[2]Inserim_AirChef!#REF!</definedName>
    <definedName name="GENNAIO" localSheetId="0">#REF!</definedName>
    <definedName name="GENNAIO">#REF!</definedName>
    <definedName name="GEPE" localSheetId="0">#REF!</definedName>
    <definedName name="GEPE">#REF!</definedName>
    <definedName name="GEQL" localSheetId="0">#REF!</definedName>
    <definedName name="GEQL">#REF!</definedName>
    <definedName name="Gestione_finanziaria" localSheetId="0">#REF!</definedName>
    <definedName name="Gestione_finanziaria">#REF!</definedName>
    <definedName name="GETC" localSheetId="0">#REF!</definedName>
    <definedName name="GETC">#REF!</definedName>
    <definedName name="GFRF" localSheetId="0">#REF!</definedName>
    <definedName name="GFRF">#REF!</definedName>
    <definedName name="ggg">[24]Facchinaggio!#REF!</definedName>
    <definedName name="giornib">[11]Variabili!$B$12</definedName>
    <definedName name="giornic">[11]Variabili!$B$6</definedName>
    <definedName name="GoAll" localSheetId="0">[14]!GoAll</definedName>
    <definedName name="GoAll">[14]!GoAll</definedName>
    <definedName name="gq4egqg" localSheetId="0">#REF!</definedName>
    <definedName name="gq4egqg">#REF!</definedName>
    <definedName name="Grafic_ÁREAS">[15]Uni_Mes_2001!$A$18:$P$30</definedName>
    <definedName name="GRAFICI" localSheetId="0">#REF!</definedName>
    <definedName name="GRAFICI">#REF!</definedName>
    <definedName name="Gráfico">[15]Uni_Mes_2001!$B$142:$L$160</definedName>
    <definedName name="grafico1">[25]!grafico1</definedName>
    <definedName name="grafico2">[25]!grafico2</definedName>
    <definedName name="grafico3">[25]!grafico3</definedName>
    <definedName name="grafico4">[25]!grafico4</definedName>
    <definedName name="grafico5">[25]!grafico5</definedName>
    <definedName name="grafico6">[25]!grafico6</definedName>
    <definedName name="grafico7">[25]!grafico7</definedName>
    <definedName name="GrafRisul">[25]!GrafRisul</definedName>
    <definedName name="GRBUD" localSheetId="0">#REF!</definedName>
    <definedName name="GRBUD">#REF!</definedName>
    <definedName name="GRCONS" localSheetId="0">#REF!</definedName>
    <definedName name="GRCONS">#REF!</definedName>
    <definedName name="Growth_rate" localSheetId="0">#REF!</definedName>
    <definedName name="Growth_rate">#REF!</definedName>
    <definedName name="Growthrate">'[26]Terminal  value DCF'!$C$1</definedName>
    <definedName name="h">'[27]Comp.% '!$B$2</definedName>
    <definedName name="HANDLING">[28]diritti!#REF!</definedName>
    <definedName name="handling_">[29]diritti!#REF!</definedName>
    <definedName name="hhh">[20]Tabelle!#REF!</definedName>
    <definedName name="HiddenRows" localSheetId="0" hidden="1">#REF!</definedName>
    <definedName name="HiddenRows" hidden="1">#REF!</definedName>
    <definedName name="HJDJD" localSheetId="0">#REF!</definedName>
    <definedName name="HJDJD">#REF!</definedName>
    <definedName name="hjhh">'[30]Organico rag'!#REF!</definedName>
    <definedName name="hr" localSheetId="0">#REF!</definedName>
    <definedName name="hr">#REF!</definedName>
    <definedName name="HTML_CodePage" hidden="1">1252</definedName>
    <definedName name="HTML_Control" localSheetId="0" hidden="1">{"'WEB azoc prov'!$B$85:$L$123"}</definedName>
    <definedName name="HTML_Control" hidden="1">{"'WEB azoc prov'!$B$85:$L$123"}</definedName>
    <definedName name="HTML_Description" hidden="1">""</definedName>
    <definedName name="HTML_Email" hidden="1">""</definedName>
    <definedName name="HTML_Header" hidden="1">""</definedName>
    <definedName name="HTML_LastUpdate" hidden="1">"16/12/1999"</definedName>
    <definedName name="HTML_LineAfter" hidden="1">FALSE</definedName>
    <definedName name="HTML_LineBefore" hidden="1">FALSE</definedName>
    <definedName name="HTML_Name" hidden="1">"AEROPORTI ROMA"</definedName>
    <definedName name="HTML_OBDlg2" hidden="1">TRUE</definedName>
    <definedName name="HTML_OBDlg4" hidden="1">TRUE</definedName>
    <definedName name="HTML_OS" hidden="1">0</definedName>
    <definedName name="HTML_PathFile" hidden="1">"C:\Documenti\Pagine Web\SYS AZ&amp;OC gen99 def.htm"</definedName>
    <definedName name="HTML_Title" hidden="1">"SYS AZ&amp;OC gen99 def"</definedName>
    <definedName name="HW_Costs" localSheetId="0">#REF!</definedName>
    <definedName name="HW_Costs">#REF!</definedName>
    <definedName name="HwMultiplyBy" localSheetId="0">#REF!</definedName>
    <definedName name="HwMultiplyBy">#REF!</definedName>
    <definedName name="y">'[9]Facch. LOGISTICA fino al 130403'!$B$2</definedName>
    <definedName name="ICLSw" localSheetId="0">#REF!</definedName>
    <definedName name="ICLSw">#REF!</definedName>
    <definedName name="ifl" localSheetId="0">#REF!</definedName>
    <definedName name="ifl">#REF!</definedName>
    <definedName name="Imm00">[3]Ingresos!#REF!</definedName>
    <definedName name="InCon_Users_Y1" localSheetId="0">#REF!</definedName>
    <definedName name="InCon_Users_Y1">#REF!</definedName>
    <definedName name="Inconcert_Table" localSheetId="0">#REF!</definedName>
    <definedName name="Inconcert_Table">#REF!</definedName>
    <definedName name="InconcertSw" localSheetId="0">#REF!</definedName>
    <definedName name="InconcertSw">#REF!</definedName>
    <definedName name="Increase" localSheetId="0">#REF!</definedName>
    <definedName name="Increase">#REF!</definedName>
    <definedName name="Ind_bil_94_97">'[2]#RIF'!$A$1</definedName>
    <definedName name="Ind_Fi" localSheetId="0">#REF!</definedName>
    <definedName name="Ind_Fi">#REF!</definedName>
    <definedName name="Ind_In" localSheetId="0">#REF!</definedName>
    <definedName name="Ind_In">#REF!</definedName>
    <definedName name="IND1BUD">[31]Financials!#REF!</definedName>
    <definedName name="IND2BUD">[31]Financials!#REF!</definedName>
    <definedName name="Index_Inflación" localSheetId="0">#REF!</definedName>
    <definedName name="Index_Inflación">#REF!</definedName>
    <definedName name="Infranet_Table" localSheetId="0">#REF!</definedName>
    <definedName name="Infranet_Table">#REF!</definedName>
    <definedName name="iniziostampa.N.I.">'[21]Bilancio d''esercizio'!#REF!</definedName>
    <definedName name="iniziostampa.Prospetti" localSheetId="0">#REF!</definedName>
    <definedName name="iniziostampa.Prospetti">#REF!</definedName>
    <definedName name="Interessi_passivi" localSheetId="0">#REF!</definedName>
    <definedName name="Interessi_passivi">#REF!</definedName>
    <definedName name="interv">[8]Calc!$D$14</definedName>
    <definedName name="Inv_1994_1997" localSheetId="0">#REF!</definedName>
    <definedName name="Inv_1994_1997">#REF!</definedName>
    <definedName name="INV_98_Foglio1_Elenca" localSheetId="0">#REF!</definedName>
    <definedName name="INV_98_Foglio1_Elenca">#REF!</definedName>
    <definedName name="Inv_rag_1998" localSheetId="0">#REF!</definedName>
    <definedName name="Inv_rag_1998">#REF!</definedName>
    <definedName name="Investicija" localSheetId="0">#REF!</definedName>
    <definedName name="Investicija">#REF!</definedName>
    <definedName name="Investimenti" localSheetId="0">#REF!</definedName>
    <definedName name="Investimenti">#REF!</definedName>
    <definedName name="iopu9p" localSheetId="0">#REF!</definedName>
    <definedName name="iopu9p">#REF!</definedName>
    <definedName name="ipc">'[7]Market hypotesis'!$A$7:$IV$7</definedName>
    <definedName name="Yr.Ended" localSheetId="0">#REF!</definedName>
    <definedName name="Yr.Ended">#REF!</definedName>
    <definedName name="iranga">[8]Calc!$C$12</definedName>
    <definedName name="IRAP" localSheetId="0">#REF!</definedName>
    <definedName name="IRAP">#REF!</definedName>
    <definedName name="ISP_Bus_Users_1" localSheetId="0">#REF!</definedName>
    <definedName name="ISP_Bus_Users_1">#REF!</definedName>
    <definedName name="ISP_BusCal_Users_1" localSheetId="0">#REF!</definedName>
    <definedName name="ISP_BusCal_Users_1">#REF!</definedName>
    <definedName name="ISP_BusChat_Users_1" localSheetId="0">#REF!</definedName>
    <definedName name="ISP_BusChat_Users_1">#REF!</definedName>
    <definedName name="ISP_BusFtp_users_1" localSheetId="0">#REF!</definedName>
    <definedName name="ISP_BusFtp_users_1">#REF!</definedName>
    <definedName name="ISP_BusMail_Users_1" localSheetId="0">#REF!</definedName>
    <definedName name="ISP_BusMail_Users_1">#REF!</definedName>
    <definedName name="ISP_BusWeb_users_1" localSheetId="0">#REF!</definedName>
    <definedName name="ISP_BusWeb_users_1">#REF!</definedName>
    <definedName name="ISP_Cons_USers_1" localSheetId="0">#REF!</definedName>
    <definedName name="ISP_Cons_USers_1">#REF!</definedName>
    <definedName name="ISP_ConsCal_Users_1" localSheetId="0">#REF!</definedName>
    <definedName name="ISP_ConsCal_Users_1">#REF!</definedName>
    <definedName name="ISP_ConsChat_Users_1" localSheetId="0">#REF!</definedName>
    <definedName name="ISP_ConsChat_Users_1">#REF!</definedName>
    <definedName name="ISP_ConsFtp_Users_1" localSheetId="0">#REF!</definedName>
    <definedName name="ISP_ConsFtp_Users_1">#REF!</definedName>
    <definedName name="ISP_ConsMail_Users_1" localSheetId="0">#REF!</definedName>
    <definedName name="ISP_ConsMail_Users_1">#REF!</definedName>
    <definedName name="ISP_ConsWeb_Users_1" localSheetId="0">#REF!</definedName>
    <definedName name="ISP_ConsWeb_Users_1">#REF!</definedName>
    <definedName name="ISP_Users_1" localSheetId="0">#REF!</definedName>
    <definedName name="ISP_Users_1">#REF!</definedName>
    <definedName name="ispr">[8]Calc!$C$17</definedName>
    <definedName name="JDGHJGHJK" localSheetId="0">#REF!</definedName>
    <definedName name="JDGHJGHJK">#REF!</definedName>
    <definedName name="jjj">'[2]#RIF'!$A$1</definedName>
    <definedName name="joinfeefree">'[7]Jazztel tariffs'!$A$15:$IV$15</definedName>
    <definedName name="k" localSheetId="0">#REF!</definedName>
    <definedName name="k">#REF!</definedName>
    <definedName name="kaina">[8]Calc!$D$11</definedName>
    <definedName name="Kalba">'[8]PASIŪLYMAS Klientui'!$O$1</definedName>
    <definedName name="kaskopr">[8]Calc!$H$22</definedName>
    <definedName name="kenan_table_business" localSheetId="0">#REF!</definedName>
    <definedName name="kenan_table_business">#REF!</definedName>
    <definedName name="Kenan_Table_consumer" localSheetId="0">#REF!</definedName>
    <definedName name="Kenan_Table_consumer">#REF!</definedName>
    <definedName name="KenanSw" localSheetId="0">#REF!</definedName>
    <definedName name="KenanSw">#REF!</definedName>
    <definedName name="Ketvirtas_mėnuo" localSheetId="0">#REF!</definedName>
    <definedName name="Ketvirtas_mėnuo">#REF!</definedName>
    <definedName name="kj" localSheetId="0">#REF!</definedName>
    <definedName name="kj">#REF!</definedName>
    <definedName name="km">[8]Calc!$D$13</definedName>
    <definedName name="KTTLOSS07">[32]Prielaidos!$B$5</definedName>
    <definedName name="KTTLOSS08">[32]Prielaidos!$B$6</definedName>
    <definedName name="LARGE" localSheetId="0">#REF!</definedName>
    <definedName name="LARGE">#REF!</definedName>
    <definedName name="Leasing" localSheetId="0">#REF!</definedName>
    <definedName name="Leasing">#REF!</definedName>
    <definedName name="lfhlhfws" localSheetId="0" hidden="1">{"'WEB azoc prov'!$B$85:$L$123"}</definedName>
    <definedName name="lfhlhfws" hidden="1">{"'WEB azoc prov'!$B$85:$L$123"}</definedName>
    <definedName name="lhlhl" localSheetId="0" hidden="1">{"'WEB azoc prov'!$B$85:$L$123"}</definedName>
    <definedName name="lhlhl" hidden="1">{"'WEB azoc prov'!$B$85:$L$123"}</definedName>
    <definedName name="LIBRI_E_GIORNALI">[2]Inserim_AirChef!#REF!</definedName>
    <definedName name="limcount" hidden="1">1</definedName>
    <definedName name="linmedac">'[7]Market hypotesis'!$A$31:$IV$31</definedName>
    <definedName name="linmedbc">'[7]Market hypotesis'!$A$30:$IV$30</definedName>
    <definedName name="Lista_Aeropuertos" localSheetId="0">#REF!</definedName>
    <definedName name="Lista_Aeropuertos">#REF!</definedName>
    <definedName name="Lista2" localSheetId="0">#REF!</definedName>
    <definedName name="Lista2">#REF!</definedName>
    <definedName name="lò">[33]Facchinaggio!#REF!</definedName>
    <definedName name="LOC">[13]Personalizza!$F$37</definedName>
    <definedName name="long_dist" localSheetId="0">#REF!</definedName>
    <definedName name="long_dist">#REF!</definedName>
    <definedName name="LTR">[13]Personalizza!$G$26</definedName>
    <definedName name="lverte">[8]Calc!$D$17</definedName>
    <definedName name="Macro10">[25]!Macro10</definedName>
    <definedName name="Macro11">[25]!Macro11</definedName>
    <definedName name="Macro12">[25]!Macro12</definedName>
    <definedName name="Macro13">[25]!Macro13</definedName>
    <definedName name="Macro2">[25]!Macro2</definedName>
    <definedName name="Macro4">[25]!Macro4</definedName>
    <definedName name="Macro5">[25]!Macro5</definedName>
    <definedName name="Macro6">[25]!Macro6</definedName>
    <definedName name="Macro7">[25]!Macro7</definedName>
    <definedName name="Macro8">[25]!Macro8</definedName>
    <definedName name="Macro9">[25]!Macro9</definedName>
    <definedName name="main_numbers" localSheetId="0">#REF!</definedName>
    <definedName name="main_numbers">#REF!</definedName>
    <definedName name="Marketing_Support">'[2]#RIF'!$B$11</definedName>
    <definedName name="MEAG" localSheetId="0">#REF!</definedName>
    <definedName name="MEAG">#REF!</definedName>
    <definedName name="medium_dist" localSheetId="0">#REF!</definedName>
    <definedName name="medium_dist">#REF!</definedName>
    <definedName name="MEDO" localSheetId="0">#REF!</definedName>
    <definedName name="MEDO">#REF!</definedName>
    <definedName name="MEMA" localSheetId="0">#REF!</definedName>
    <definedName name="MEMA">#REF!</definedName>
    <definedName name="MENI" localSheetId="0">#REF!</definedName>
    <definedName name="MENI">#REF!</definedName>
    <definedName name="MENSILE" localSheetId="0">#REF!</definedName>
    <definedName name="MENSILE">#REF!</definedName>
    <definedName name="MEOC" localSheetId="0">#REF!</definedName>
    <definedName name="MEOC">#REF!</definedName>
    <definedName name="MEOS" localSheetId="0">#REF!</definedName>
    <definedName name="MEOS">#REF!</definedName>
    <definedName name="mese" localSheetId="0">#REF!</definedName>
    <definedName name="mese">#REF!</definedName>
    <definedName name="Meta_Table" localSheetId="0">#REF!</definedName>
    <definedName name="Meta_Table">#REF!</definedName>
    <definedName name="METL" localSheetId="0">#REF!</definedName>
    <definedName name="METL">#REF!</definedName>
    <definedName name="Mil">[11]Variabili!$B$16</definedName>
    <definedName name="mokejimas">[8]Calc!$C$49</definedName>
    <definedName name="moneda">'[7]Market hypotesis'!$B$12</definedName>
    <definedName name="Movmédio">'[34]Programa de actividades'!#REF!</definedName>
    <definedName name="MRP" localSheetId="0">#REF!</definedName>
    <definedName name="MRP">#REF!</definedName>
    <definedName name="NA_draudimas">[8]Table!$A$15:$A$21</definedName>
    <definedName name="Name" localSheetId="0">#REF!</definedName>
    <definedName name="Name">#REF!</definedName>
    <definedName name="neededUserCertificates" localSheetId="0">#REF!</definedName>
    <definedName name="neededUserCertificates">#REF!</definedName>
    <definedName name="NewCo" localSheetId="0">#REF!</definedName>
    <definedName name="NewCo">#REF!</definedName>
    <definedName name="nFTPCPU" localSheetId="0">#REF!</definedName>
    <definedName name="nFTPCPU">#REF!</definedName>
    <definedName name="nhosts" localSheetId="0">#REF!</definedName>
    <definedName name="nhosts">#REF!</definedName>
    <definedName name="nHostsVPN" localSheetId="0">#REF!</definedName>
    <definedName name="nHostsVPN">#REF!</definedName>
    <definedName name="notaintegrativa" localSheetId="0">#REF!</definedName>
    <definedName name="notaintegrativa">#REF!</definedName>
    <definedName name="NPlex_Table" localSheetId="0">#REF!</definedName>
    <definedName name="NPlex_Table">#REF!</definedName>
    <definedName name="NS">[13]Personalizza!$F$39</definedName>
    <definedName name="NTA" localSheetId="0">#REF!</definedName>
    <definedName name="NTA">#REF!</definedName>
    <definedName name="NUMERI" localSheetId="0">#REF!</definedName>
    <definedName name="NUMERI">#REF!</definedName>
    <definedName name="numlinac">'[7]Market hypotesis'!$A$26:$IV$26</definedName>
    <definedName name="numlinbc">'[7]Market hypotesis'!$A$24:$IV$24</definedName>
    <definedName name="nuoma">[8]Calc!$H$15</definedName>
    <definedName name="NUOVA">[2]Facchinaggio!#REF!</definedName>
    <definedName name="nWEBCPU" localSheetId="0">#REF!</definedName>
    <definedName name="nWEBCPU">#REF!</definedName>
    <definedName name="o">'[9]Facch. LOGISTICA fino al 130403'!$B$25</definedName>
    <definedName name="Objectel_Table" localSheetId="0">#REF!</definedName>
    <definedName name="Objectel_Table">#REF!</definedName>
    <definedName name="Ocupacoes" localSheetId="0">#REF!</definedName>
    <definedName name="Ocupacoes">#REF!</definedName>
    <definedName name="ohhlig">[35]Facchinaggio!$B$13</definedName>
    <definedName name="Oioi" localSheetId="0">#REF!</definedName>
    <definedName name="Oioi">#REF!</definedName>
    <definedName name="OMAuctioExtraStoreCost" localSheetId="0">#REF!</definedName>
    <definedName name="OMAuctioExtraStoreCost">#REF!</definedName>
    <definedName name="OMAuction_Table" localSheetId="0">#REF!</definedName>
    <definedName name="OMAuction_Table">#REF!</definedName>
    <definedName name="OMAuctionMaxStores" localSheetId="0">#REF!</definedName>
    <definedName name="OMAuctionMaxStores">#REF!</definedName>
    <definedName name="OMContentCentre" localSheetId="0">#REF!</definedName>
    <definedName name="OMContentCentre">#REF!</definedName>
    <definedName name="OMContentServer" localSheetId="0">#REF!</definedName>
    <definedName name="OMContentServer">#REF!</definedName>
    <definedName name="OMShopSite_Table" localSheetId="0">#REF!</definedName>
    <definedName name="OMShopSite_Table">#REF!</definedName>
    <definedName name="OrderTable" localSheetId="0" hidden="1">#REF!</definedName>
    <definedName name="OrderTable" hidden="1">#REF!</definedName>
    <definedName name="Org_gen_98">'[2]Organico rag'!#REF!</definedName>
    <definedName name="Org_mar_98">'[2]Organico rag'!#REF!</definedName>
    <definedName name="Orga_feb_98">'[2]Organico rag'!#REF!</definedName>
    <definedName name="Organico">'[2]#RIF'!$AQ$43</definedName>
    <definedName name="OTHER" localSheetId="0">#REF!</definedName>
    <definedName name="OTHER">#REF!</definedName>
    <definedName name="OutputEur" localSheetId="0">#REF!</definedName>
    <definedName name="OutputEur">#REF!</definedName>
    <definedName name="OutputUsd" localSheetId="0">#REF!</definedName>
    <definedName name="OutputUsd">#REF!</definedName>
    <definedName name="Outsorcing">'[2]#RIF'!$BD$74</definedName>
    <definedName name="p" localSheetId="0">#REF!</definedName>
    <definedName name="p">#REF!</definedName>
    <definedName name="PAIF_Base" localSheetId="0">#REF!</definedName>
    <definedName name="PAIF_Base">#REF!</definedName>
    <definedName name="palukanos">[8]Calc!$C$15</definedName>
    <definedName name="palukanos1">[8]Calc!$K$19</definedName>
    <definedName name="papildomos">[8]Calc!$C$51</definedName>
    <definedName name="Parametri_subconsessione">'[2]#RIF'!$AB$42</definedName>
    <definedName name="paslaugos">[8]Calc!$K$40</definedName>
    <definedName name="PAT" localSheetId="0">#REF!</definedName>
    <definedName name="PAT">#REF!</definedName>
    <definedName name="PBT" localSheetId="0">#REF!</definedName>
    <definedName name="PBT">#REF!</definedName>
    <definedName name="Penktas_mėnuo" localSheetId="0">#REF!</definedName>
    <definedName name="Penktas_mėnuo">#REF!</definedName>
    <definedName name="per">[8]Calc!$C$16</definedName>
    <definedName name="Personalization" localSheetId="0">#REF!</definedName>
    <definedName name="Personalization">#REF!</definedName>
    <definedName name="Phone" localSheetId="0">#REF!</definedName>
    <definedName name="Phone">#REF!</definedName>
    <definedName name="Piano_Finanziario" localSheetId="0">#REF!</definedName>
    <definedName name="Piano_Finanziario">#REF!</definedName>
    <definedName name="Piano_Patrimoniale" localSheetId="0">#REF!</definedName>
    <definedName name="Piano_Patrimoniale">#REF!</definedName>
    <definedName name="pippo" localSheetId="0">#REF!</definedName>
    <definedName name="pippo">#REF!</definedName>
    <definedName name="Pirmas_mėnuo" localSheetId="0">#REF!</definedName>
    <definedName name="Pirmas_mėnuo">#REF!</definedName>
    <definedName name="PIXFW_Table" localSheetId="0">#REF!</definedName>
    <definedName name="PIXFW_Table">#REF!</definedName>
    <definedName name="PKI" localSheetId="0">#REF!</definedName>
    <definedName name="PKI">#REF!</definedName>
    <definedName name="POS" localSheetId="0">#REF!</definedName>
    <definedName name="POS">#REF!</definedName>
    <definedName name="POS_CURSASS">[31]Financials!#REF!</definedName>
    <definedName name="POS_CURSATT">[31]Financials!#REF!</definedName>
    <definedName name="POS_CURSCCN">[31]Financials!#REF!</definedName>
    <definedName name="POS_CURSCFS">[31]Financials!#REF!</definedName>
    <definedName name="POS_CURSDATI">[31]Financials!#REF!</definedName>
    <definedName name="POS_CURSIND">[31]Financials!#REF!</definedName>
    <definedName name="POS_CURSPASS">[31]Financials!#REF!</definedName>
    <definedName name="POS_CURSPP" localSheetId="0">#REF!</definedName>
    <definedName name="POS_CURSPP">#REF!</definedName>
    <definedName name="POS_CURSPP_">[31]Financials!#REF!</definedName>
    <definedName name="POSMENS" localSheetId="0">#REF!</definedName>
    <definedName name="POSMENS">#REF!</definedName>
    <definedName name="POSTRIM" localSheetId="0">#REF!</definedName>
    <definedName name="POSTRIM">#REF!</definedName>
    <definedName name="poujòpujpòhj" localSheetId="0" hidden="1">{"'WEB azoc prov'!$B$85:$L$123"}</definedName>
    <definedName name="poujòpujpòhj" hidden="1">{"'WEB azoc prov'!$B$85:$L$123"}</definedName>
    <definedName name="pp">[23]Facchinaggio!#REF!</definedName>
    <definedName name="PRE_CURSASS">[31]Financials!#REF!</definedName>
    <definedName name="PRE_CURSATT">[31]Financials!#REF!</definedName>
    <definedName name="PRE_CURSCCN">[31]Financials!#REF!</definedName>
    <definedName name="PRE_CURSCFS">[31]Financials!#REF!</definedName>
    <definedName name="PRE_CURSDATI">[31]Financials!#REF!</definedName>
    <definedName name="PRE_CURSIND">[31]Financials!#REF!</definedName>
    <definedName name="PRE_CURSPASS">[31]Financials!#REF!</definedName>
    <definedName name="PRE_CURSPP">[31]Financials!#REF!</definedName>
    <definedName name="PRE_CURSPP_">[31]Financials!#REF!</definedName>
    <definedName name="PREFS" localSheetId="0">#REF!</definedName>
    <definedName name="PREFS">#REF!</definedName>
    <definedName name="PREMENS" localSheetId="0">#REF!</definedName>
    <definedName name="PREMENS">#REF!</definedName>
    <definedName name="Presupues.">'[15]#¡REF'!$F:$F</definedName>
    <definedName name="PRETRIM" localSheetId="0">#REF!</definedName>
    <definedName name="PRETRIM">#REF!</definedName>
    <definedName name="Price" localSheetId="0">#REF!</definedName>
    <definedName name="Price">#REF!</definedName>
    <definedName name="PRICE____" localSheetId="0">#REF!</definedName>
    <definedName name="PRICE____">#REF!</definedName>
    <definedName name="PriceDec" localSheetId="0">#REF!</definedName>
    <definedName name="PriceDec">#REF!</definedName>
    <definedName name="prieziura">[8]Calc!$H$18</definedName>
    <definedName name="PrincDati96">[25]!PrincDati96</definedName>
    <definedName name="PrincRis">[25]!PrincRis</definedName>
    <definedName name="Print_Area_MI" localSheetId="0">#REF!</definedName>
    <definedName name="Print_Area_MI">#REF!</definedName>
    <definedName name="PRO">'[1]Schede di consolidamento'!#REF!</definedName>
    <definedName name="Prod_feb_98">'[2]Analisi produttività'!#REF!</definedName>
    <definedName name="PROD_FEB_98_2">'[2]Analisi produttività'!#REF!</definedName>
    <definedName name="Prod_mar_98">'[2]Analisi produttività'!#REF!</definedName>
    <definedName name="pROD_MAR_98_2">'[2]Analisi produttività'!#REF!</definedName>
    <definedName name="ProdForm" localSheetId="0" hidden="1">#REF!</definedName>
    <definedName name="ProdForm" hidden="1">#REF!</definedName>
    <definedName name="Product" localSheetId="0" hidden="1">#REF!</definedName>
    <definedName name="Product" hidden="1">#REF!</definedName>
    <definedName name="Prospero_Table" localSheetId="0">#REF!</definedName>
    <definedName name="Prospero_Table">#REF!</definedName>
    <definedName name="PROVV" localSheetId="0">#REF!</definedName>
    <definedName name="PROVV">#REF!</definedName>
    <definedName name="PS_1_NO_303" localSheetId="0">#REF!</definedName>
    <definedName name="PS_1_NO_303">#REF!</definedName>
    <definedName name="PSA_2016_08" localSheetId="0">#REF!</definedName>
    <definedName name="PSA_2016_08">#REF!</definedName>
    <definedName name="Pulizie_aerei" localSheetId="0">#REF!</definedName>
    <definedName name="Pulizie_aerei">#REF!</definedName>
    <definedName name="q" localSheetId="0">#REF!</definedName>
    <definedName name="q">#REF!</definedName>
    <definedName name="Quadro_riep" localSheetId="0">#REF!</definedName>
    <definedName name="Quadro_riep">#REF!</definedName>
    <definedName name="Query4" localSheetId="0">#REF!</definedName>
    <definedName name="Query4">#REF!</definedName>
    <definedName name="qwasde" localSheetId="0">#REF!</definedName>
    <definedName name="qwasde">#REF!</definedName>
    <definedName name="rate" localSheetId="0">#REF!</definedName>
    <definedName name="rate">#REF!</definedName>
    <definedName name="RATIO" localSheetId="0">#REF!</definedName>
    <definedName name="RATIO">#REF!</definedName>
    <definedName name="RCArea" localSheetId="0" hidden="1">#REF!</definedName>
    <definedName name="RCArea" hidden="1">#REF!</definedName>
    <definedName name="realserver" localSheetId="0">#REF!</definedName>
    <definedName name="realserver">#REF!</definedName>
    <definedName name="RealServer_Table" localSheetId="0">#REF!</definedName>
    <definedName name="RealServer_Table">#REF!</definedName>
    <definedName name="Recommendation" localSheetId="0">#REF!</definedName>
    <definedName name="Recommendation">#REF!</definedName>
    <definedName name="Remedy_Table" localSheetId="0">#REF!</definedName>
    <definedName name="Remedy_Table">#REF!</definedName>
    <definedName name="REPORT" localSheetId="0">#REF!</definedName>
    <definedName name="REPORT">#REF!</definedName>
    <definedName name="ResultsTableEur" localSheetId="0">#REF!</definedName>
    <definedName name="ResultsTableEur">#REF!</definedName>
    <definedName name="ResultsTableUsd" localSheetId="0">#REF!</definedName>
    <definedName name="ResultsTableUsd">#REF!</definedName>
    <definedName name="RfR" localSheetId="0">#REF!</definedName>
    <definedName name="RfR">#REF!</definedName>
    <definedName name="Ryanair_Co_ec">'[2]#RIF'!$B$2</definedName>
    <definedName name="Ricavi" localSheetId="0">#REF!</definedName>
    <definedName name="Ricavi">#REF!</definedName>
    <definedName name="Ricavi_nov___dic" localSheetId="0">#REF!</definedName>
    <definedName name="Ricavi_nov___dic">#REF!</definedName>
    <definedName name="RICEST" localSheetId="0">#REF!</definedName>
    <definedName name="RICEST">#REF!</definedName>
    <definedName name="RICITA" localSheetId="0">#REF!</definedName>
    <definedName name="RICITA">#REF!</definedName>
    <definedName name="Riepilogo">[25]!Riepilogo</definedName>
    <definedName name="RisMenuPrin">[25]!RisMenuPrin</definedName>
    <definedName name="RisultGrafico">[25]!RisultGrafico</definedName>
    <definedName name="Riv">[36]Immobilizzazioni!$C$276</definedName>
    <definedName name="rl2m">[8]Calc!$J$19</definedName>
    <definedName name="rl2ta">[8]Calc!$J$21</definedName>
    <definedName name="rlm">[8]Calc!$J$18</definedName>
    <definedName name="rlta">[8]Calc!$J$20</definedName>
    <definedName name="ROE" localSheetId="0">#REF!</definedName>
    <definedName name="ROE">#REF!</definedName>
    <definedName name="RPCS" localSheetId="0">#REF!</definedName>
    <definedName name="RPCS">#REF!</definedName>
    <definedName name="RPMO" localSheetId="0">#REF!</definedName>
    <definedName name="RPMO">#REF!</definedName>
    <definedName name="RPOC" localSheetId="0">#REF!</definedName>
    <definedName name="RPOC">#REF!</definedName>
    <definedName name="RPOS" localSheetId="0">#REF!</definedName>
    <definedName name="RPOS">#REF!</definedName>
    <definedName name="Rpt_costi" localSheetId="0">#REF!</definedName>
    <definedName name="Rpt_costi">#REF!</definedName>
    <definedName name="Rpt_ricavi">'[2]#RIF'!$B$2</definedName>
    <definedName name="RPTL" localSheetId="0">#REF!</definedName>
    <definedName name="RPTL">#REF!</definedName>
    <definedName name="rui" localSheetId="0" hidden="1">#REF!</definedName>
    <definedName name="rui" hidden="1">#REF!</definedName>
    <definedName name="ruifuyiuio" localSheetId="0" hidden="1">#REF!</definedName>
    <definedName name="ruifuyiuio" hidden="1">#REF!</definedName>
    <definedName name="s">[23]Facchinaggio!#REF!</definedName>
    <definedName name="S_A" localSheetId="0">#REF!</definedName>
    <definedName name="S_A">#REF!</definedName>
    <definedName name="saa" localSheetId="0">#REF!</definedName>
    <definedName name="saa">#REF!</definedName>
    <definedName name="saassad" localSheetId="0">#REF!</definedName>
    <definedName name="saassad">#REF!</definedName>
    <definedName name="saesd" localSheetId="0">#REF!</definedName>
    <definedName name="saesd">#REF!</definedName>
    <definedName name="SALES" localSheetId="0">#REF!</definedName>
    <definedName name="SALES">#REF!</definedName>
    <definedName name="SAPSw" localSheetId="0">#REF!</definedName>
    <definedName name="SAPSw">#REF!</definedName>
    <definedName name="SAS" localSheetId="0">#REF!</definedName>
    <definedName name="SAS">#REF!</definedName>
    <definedName name="SAS_Table" localSheetId="0">#REF!</definedName>
    <definedName name="SAS_Table">#REF!</definedName>
    <definedName name="sassdasd">[3]Ingresos!#REF!</definedName>
    <definedName name="SAZ" localSheetId="0">#REF!</definedName>
    <definedName name="SAZ">#REF!</definedName>
    <definedName name="Scalare" localSheetId="0">#REF!</definedName>
    <definedName name="Scalare">#REF!</definedName>
    <definedName name="SCCE" localSheetId="0">#REF!</definedName>
    <definedName name="SCCE">#REF!</definedName>
    <definedName name="SCDO" localSheetId="0">#REF!</definedName>
    <definedName name="SCDO">#REF!</definedName>
    <definedName name="SCEL" localSheetId="0">#REF!</definedName>
    <definedName name="SCEL">#REF!</definedName>
    <definedName name="SCPG" localSheetId="0">#REF!</definedName>
    <definedName name="SCPG">#REF!</definedName>
    <definedName name="SCSP" localSheetId="0">#REF!</definedName>
    <definedName name="SCSP">#REF!</definedName>
    <definedName name="SCTL" localSheetId="0">#REF!</definedName>
    <definedName name="SCTL">#REF!</definedName>
    <definedName name="search" localSheetId="0">#REF!</definedName>
    <definedName name="search">#REF!</definedName>
    <definedName name="sencount" hidden="1">1</definedName>
    <definedName name="Sens1">[37]IRR!$D$3</definedName>
    <definedName name="Sens2">[37]IRR!$D$4</definedName>
    <definedName name="Sens3">[26]IRR!$D$5</definedName>
    <definedName name="Sens4">[26]IRR!$D$6</definedName>
    <definedName name="Sens5">[37]IRR!$D$7</definedName>
    <definedName name="Sens6">[37]IRR!$D$8</definedName>
    <definedName name="Sens7">[3]DCF!#REF!</definedName>
    <definedName name="SEZIONE">'[1]Schede di consolidamento'!#REF!</definedName>
    <definedName name="sf">[24]Facchinaggio!#REF!</definedName>
    <definedName name="ShareCost1999">0.55</definedName>
    <definedName name="shopsite" localSheetId="0">#REF!</definedName>
    <definedName name="shopsite">#REF!</definedName>
    <definedName name="shopsPerYear" localSheetId="0">#REF!</definedName>
    <definedName name="shopsPerYear">#REF!</definedName>
    <definedName name="sig" localSheetId="0">#REF!</definedName>
    <definedName name="sig">#REF!</definedName>
    <definedName name="Syndication" localSheetId="0">#REF!</definedName>
    <definedName name="Syndication">#REF!</definedName>
    <definedName name="Sist_Prem_Budget_1998">'[2]#RIF'!$A$43</definedName>
    <definedName name="Sist_Prem_Consunt_1997">'[2]#RIF'!$A$63</definedName>
    <definedName name="Sist_Prem_Consunt_1998">'[2]#RIF'!$A$2</definedName>
    <definedName name="Skirtumas">[10]InpC!#REF!</definedName>
    <definedName name="SLBA" localSheetId="0">#REF!</definedName>
    <definedName name="SLBA">#REF!</definedName>
    <definedName name="SLBG" localSheetId="0">#REF!</definedName>
    <definedName name="SLBG">#REF!</definedName>
    <definedName name="SLCI" localSheetId="0">#REF!</definedName>
    <definedName name="SLCI">#REF!</definedName>
    <definedName name="SLFA" localSheetId="0">#REF!</definedName>
    <definedName name="SLFA">#REF!</definedName>
    <definedName name="SLLF" localSheetId="0">#REF!</definedName>
    <definedName name="SLLF">#REF!</definedName>
    <definedName name="SLRY" localSheetId="0">#REF!</definedName>
    <definedName name="SLRY">#REF!</definedName>
    <definedName name="SLTL" localSheetId="0">#REF!</definedName>
    <definedName name="SLTL">#REF!</definedName>
    <definedName name="SMALL" localSheetId="0">#REF!</definedName>
    <definedName name="SMALL">#REF!</definedName>
    <definedName name="SOG_Table" localSheetId="0">#REF!</definedName>
    <definedName name="SOG_Table">#REF!</definedName>
    <definedName name="SPCOM" localSheetId="0">#REF!</definedName>
    <definedName name="SPCOM">#REF!</definedName>
    <definedName name="SpecialPrice" localSheetId="0" hidden="1">#REF!</definedName>
    <definedName name="SpecialPrice" hidden="1">#REF!</definedName>
    <definedName name="SPGEN" localSheetId="0">#REF!</definedName>
    <definedName name="SPGEN">#REF!</definedName>
    <definedName name="SPSS">[38]PHd_00!$A$1:$H$41</definedName>
    <definedName name="SS">[13]Personalizza!$F$38</definedName>
    <definedName name="STAMPA" localSheetId="0">#REF!</definedName>
    <definedName name="STAMPA">#REF!</definedName>
    <definedName name="State" localSheetId="0">#REF!</definedName>
    <definedName name="State">#REF!</definedName>
    <definedName name="StatsBox" localSheetId="0">#REF!</definedName>
    <definedName name="StatsBox">#REF!</definedName>
    <definedName name="STMATT" localSheetId="0">#REF!</definedName>
    <definedName name="STMATT">#REF!</definedName>
    <definedName name="STMATTBUD" localSheetId="0">#REF!</definedName>
    <definedName name="STMATTBUD">#REF!</definedName>
    <definedName name="STMBUD" localSheetId="0">#REF!</definedName>
    <definedName name="STMBUD">#REF!</definedName>
    <definedName name="STMCASH">[31]Financials!#REF!</definedName>
    <definedName name="STMCASHBUD">[31]Financials!#REF!</definedName>
    <definedName name="STMCIRC">[31]Financials!#REF!</definedName>
    <definedName name="STMCIRCBUD">[31]Financials!#REF!</definedName>
    <definedName name="STMCONS" localSheetId="0">#REF!</definedName>
    <definedName name="STMCONS">#REF!</definedName>
    <definedName name="STMECO" localSheetId="0">#REF!</definedName>
    <definedName name="STMECO">#REF!</definedName>
    <definedName name="STMECOBUD" localSheetId="0">#REF!</definedName>
    <definedName name="STMECOBUD">#REF!</definedName>
    <definedName name="STMGRBUD" localSheetId="0">#REF!</definedName>
    <definedName name="STMGRBUD">#REF!</definedName>
    <definedName name="STMGRCO" localSheetId="0">#REF!</definedName>
    <definedName name="STMGRCO">#REF!</definedName>
    <definedName name="STMIBUD">[31]Financials!#REF!</definedName>
    <definedName name="STMIND1">[31]Financials!#REF!</definedName>
    <definedName name="STMIND1BUD">[31]Financials!#REF!</definedName>
    <definedName name="STMIND2">[31]Financials!#REF!</definedName>
    <definedName name="STMIND2BUD">[31]Financials!#REF!</definedName>
    <definedName name="STMMENS" localSheetId="0">#REF!</definedName>
    <definedName name="STMMENS">#REF!</definedName>
    <definedName name="STMMENS1" localSheetId="0">#REF!</definedName>
    <definedName name="STMMENS1">#REF!</definedName>
    <definedName name="STMMENS2" localSheetId="0">#REF!</definedName>
    <definedName name="STMMENS2">#REF!</definedName>
    <definedName name="STMMENS3" localSheetId="0">#REF!</definedName>
    <definedName name="STMMENS3">#REF!</definedName>
    <definedName name="STMPASS" localSheetId="0">#REF!</definedName>
    <definedName name="STMPASS">#REF!</definedName>
    <definedName name="STMPASSBUD" localSheetId="0">#REF!</definedName>
    <definedName name="STMPASSBUD">#REF!</definedName>
    <definedName name="STMTRIM" localSheetId="0">#REF!</definedName>
    <definedName name="STMTRIM">#REF!</definedName>
    <definedName name="storage" localSheetId="0">#REF!</definedName>
    <definedName name="storage">#REF!</definedName>
    <definedName name="Sub_1" localSheetId="0">#REF!</definedName>
    <definedName name="Sub_1">#REF!</definedName>
    <definedName name="Summary">'[39]B_P Combined'!$A$265:$Q$343,'[39]B_P Combined'!$A$345:$Q$505</definedName>
    <definedName name="Šeštas_mėnuo" localSheetId="0">#REF!</definedName>
    <definedName name="Šeštas_mėnuo">#REF!</definedName>
    <definedName name="T" localSheetId="0">#REF!</definedName>
    <definedName name="T">#REF!</definedName>
    <definedName name="Tab_Scalare" localSheetId="0">#REF!</definedName>
    <definedName name="Tab_Scalare">#REF!</definedName>
    <definedName name="TABACCHI_E_VALORI_BOLLATI">[2]Inserim_AirChef!#REF!</definedName>
    <definedName name="Table" localSheetId="0">#REF!</definedName>
    <definedName name="Table">#REF!</definedName>
    <definedName name="tarcuoac">'[7]Market hypotesis'!$A$134:$IV$134</definedName>
    <definedName name="tarcuobc">'[7]Market hypotesis'!$A$125:$IV$125</definedName>
    <definedName name="tarifa" localSheetId="0">#REF!</definedName>
    <definedName name="tarifa">#REF!</definedName>
    <definedName name="tarifa1" localSheetId="0">#REF!</definedName>
    <definedName name="tarifa1">#REF!</definedName>
    <definedName name="tarinpac">'[7]Market hypotesis'!$A$130:$IV$130</definedName>
    <definedName name="tarinpbc">'[7]Market hypotesis'!$A$121:$IV$121</definedName>
    <definedName name="tarintac">'[7]Market hypotesis'!$A$129:$IV$129</definedName>
    <definedName name="tarintbc">'[7]Market hypotesis'!$A$120:$IV$120</definedName>
    <definedName name="tarjoiac">'[7]Market hypotesis'!$A$135:$IV$135</definedName>
    <definedName name="tarjoibc">'[7]Market hypotesis'!$A$126:$IV$126</definedName>
    <definedName name="tarlocac">'[7]Market hypotesis'!$A$132:$IV$132</definedName>
    <definedName name="tarlocbc">'[7]Market hypotesis'!$A$123:$IV$123</definedName>
    <definedName name="tarmobac">'[7]Market hypotesis'!$A$133:$IV$133</definedName>
    <definedName name="tarmobbc">'[7]Market hypotesis'!$A$124:$IV$124</definedName>
    <definedName name="tarproac">'[7]Market hypotesis'!$A$131:$IV$131</definedName>
    <definedName name="tarprobc">'[7]Market hypotesis'!$A$122:$IV$122</definedName>
    <definedName name="Tassi" localSheetId="0">#REF!</definedName>
    <definedName name="Tassi">#REF!</definedName>
    <definedName name="TassoCrescita" localSheetId="0">#REF!</definedName>
    <definedName name="TassoCrescita">#REF!</definedName>
    <definedName name="Taxrate" localSheetId="0">#REF!</definedName>
    <definedName name="Taxrate">#REF!</definedName>
    <definedName name="tbl_ProdInfo" localSheetId="0" hidden="1">#REF!</definedName>
    <definedName name="tbl_ProdInfo" hidden="1">#REF!</definedName>
    <definedName name="Tibco_Table" localSheetId="0">#REF!</definedName>
    <definedName name="Tibco_Table">#REF!</definedName>
    <definedName name="TITATT" localSheetId="0">#REF!</definedName>
    <definedName name="TITATT">#REF!</definedName>
    <definedName name="TITCASH">[31]Financials!#REF!</definedName>
    <definedName name="TITCIRC">[31]Financials!#REF!</definedName>
    <definedName name="TITECO" localSheetId="0">#REF!</definedName>
    <definedName name="TITECO">#REF!</definedName>
    <definedName name="TITIND1">[31]Financials!#REF!</definedName>
    <definedName name="TITIND2">[31]Financials!#REF!</definedName>
    <definedName name="TITMENSV" localSheetId="0">#REF!</definedName>
    <definedName name="TITMENSV">#REF!</definedName>
    <definedName name="TITORIZZ" localSheetId="0">#REF!</definedName>
    <definedName name="TITORIZZ">#REF!</definedName>
    <definedName name="TITPASS" localSheetId="0">#REF!</definedName>
    <definedName name="TITPASS">#REF!</definedName>
    <definedName name="Tivoli_Table" localSheetId="0">#REF!</definedName>
    <definedName name="Tivoli_Table">#REF!</definedName>
    <definedName name="TOT" localSheetId="0">#REF!</definedName>
    <definedName name="TOT">#REF!</definedName>
    <definedName name="total1">[20]Tabelle!#REF!</definedName>
    <definedName name="TotaleRipartito" localSheetId="0">#REF!</definedName>
    <definedName name="TotaleRipartito">#REF!</definedName>
    <definedName name="TotaleRipartizione" localSheetId="0">#REF!</definedName>
    <definedName name="TotaleRipartizione">#REF!</definedName>
    <definedName name="totali">[2]Tabelle!#REF!</definedName>
    <definedName name="totali1">[20]Tabelle!#REF!</definedName>
    <definedName name="tpkastai">[8]Calc!$C$13</definedName>
    <definedName name="tpviso">[8]Calc!$D$15</definedName>
    <definedName name="trainpac">'[7]Market hypotesis'!$A$90:$IV$90</definedName>
    <definedName name="trainpbc">'[7]Market hypotesis'!$A$82:$IV$82</definedName>
    <definedName name="traintac">'[7]Market hypotesis'!$A$89:$IV$89</definedName>
    <definedName name="traintbc">'[7]Market hypotesis'!$A$81:$IV$81</definedName>
    <definedName name="tralocac">'[7]Market hypotesis'!$A$92:$IV$92</definedName>
    <definedName name="tralocbc">'[7]Market hypotesis'!$A$84:$IV$84</definedName>
    <definedName name="tramobac">'[7]Market hypotesis'!$A$93:$IV$93</definedName>
    <definedName name="tramobbc">'[7]Market hypotesis'!$A$85:$IV$85</definedName>
    <definedName name="transact" localSheetId="0">#REF!</definedName>
    <definedName name="transact">#REF!</definedName>
    <definedName name="transactTable" localSheetId="0">#REF!</definedName>
    <definedName name="transactTable">#REF!</definedName>
    <definedName name="Transfer_charge" localSheetId="0">#REF!</definedName>
    <definedName name="Transfer_charge">#REF!</definedName>
    <definedName name="traproac">'[7]Market hypotesis'!$A$91:$IV$91</definedName>
    <definedName name="traprobc">'[7]Market hypotesis'!$A$83:$IV$83</definedName>
    <definedName name="TRASFER" localSheetId="0">#REF!</definedName>
    <definedName name="TRASFER">#REF!</definedName>
    <definedName name="Trečias_mėnuo" localSheetId="0">#REF!</definedName>
    <definedName name="Trečias_mėnuo">#REF!</definedName>
    <definedName name="triennio">[2]Facchinaggio!#REF!</definedName>
    <definedName name="tttt" localSheetId="0" hidden="1">{"'WEB azoc prov'!$B$85:$L$123"}</definedName>
    <definedName name="tttt" hidden="1">{"'WEB azoc prov'!$B$85:$L$123"}</definedName>
    <definedName name="Turtas_2016_be_mažaverčio_Crosstab1_Crosstab1" localSheetId="0">#REF!</definedName>
    <definedName name="Turtas_2016_be_mažaverčio_Crosstab1_Crosstab1">#REF!</definedName>
    <definedName name="Turtas_2016_be_mažaverčio_Crosstab1_Crosstab1_Columns" localSheetId="0">#REF!</definedName>
    <definedName name="Turtas_2016_be_mažaverčio_Crosstab1_Crosstab1_Columns">#REF!</definedName>
    <definedName name="Turtas_2016_be_mažaverčio_Crosstab1_Crosstab1_Measure" localSheetId="0">#REF!</definedName>
    <definedName name="Turtas_2016_be_mažaverčio_Crosstab1_Crosstab1_Measure">#REF!</definedName>
    <definedName name="Turtas_2016_be_mažaverčio_Crosstab1_Crosstab1_Rows" localSheetId="0">#REF!</definedName>
    <definedName name="Turtas_2016_be_mažaverčio_Crosstab1_Crosstab1_Rows">#REF!</definedName>
    <definedName name="Turto_isigyjimas" localSheetId="0">#REF!</definedName>
    <definedName name="Turto_isigyjimas">#REF!</definedName>
    <definedName name="Turtoįsigyjimai_2016_Crosstab1_Crosstab1" localSheetId="0">#REF!</definedName>
    <definedName name="Turtoįsigyjimai_2016_Crosstab1_Crosstab1">#REF!</definedName>
    <definedName name="Turtoįsigyjimai_2016_Crosstab1_Crosstab1_Columns" localSheetId="0">#REF!</definedName>
    <definedName name="Turtoįsigyjimai_2016_Crosstab1_Crosstab1_Columns">#REF!</definedName>
    <definedName name="Turtoįsigyjimai_2016_Crosstab1_Crosstab1_Measure" localSheetId="0">#REF!</definedName>
    <definedName name="Turtoįsigyjimai_2016_Crosstab1_Crosstab1_Measure">#REF!</definedName>
    <definedName name="Turtoįsigyjimai_2016_Crosstab1_Crosstab1_Rows" localSheetId="0">#REF!</definedName>
    <definedName name="Turtoįsigyjimai_2016_Crosstab1_Crosstab1_Rows">#REF!</definedName>
    <definedName name="Turtoįsigyjimai_20161_Crosstab1_Crosstab1" localSheetId="0">#REF!</definedName>
    <definedName name="Turtoįsigyjimai_20161_Crosstab1_Crosstab1">#REF!</definedName>
    <definedName name="Turtoįsigyjimai_20161_Crosstab1_Crosstab1_Columns" localSheetId="0">#REF!</definedName>
    <definedName name="Turtoįsigyjimai_20161_Crosstab1_Crosstab1_Columns">#REF!</definedName>
    <definedName name="Turtoįsigyjimai_20161_Crosstab1_Crosstab1_Measure" localSheetId="0">#REF!</definedName>
    <definedName name="Turtoįsigyjimai_20161_Crosstab1_Crosstab1_Measure">#REF!</definedName>
    <definedName name="Turtoįsigyjimai_20161_Crosstab1_Crosstab1_Rows" localSheetId="0">#REF!</definedName>
    <definedName name="Turtoįsigyjimai_20161_Crosstab1_Crosstab1_Rows">#REF!</definedName>
    <definedName name="Tuxedo_Table" localSheetId="0">#REF!</definedName>
    <definedName name="Tuxedo_Table">#REF!</definedName>
    <definedName name="u">[24]Facchinaggio!#REF!</definedName>
    <definedName name="uyàè80" localSheetId="0">#REF!</definedName>
    <definedName name="uyàè80">#REF!</definedName>
    <definedName name="UM" localSheetId="0">#REF!</definedName>
    <definedName name="UM">#REF!</definedName>
    <definedName name="UNIDADES_TEXTO">'[40]HIPOTESIS FINANCIERAS'!$C$42</definedName>
    <definedName name="USD" localSheetId="0">#REF!</definedName>
    <definedName name="USD">#REF!</definedName>
    <definedName name="Utenze" localSheetId="0">#REF!</definedName>
    <definedName name="Utenze">#REF!</definedName>
    <definedName name="VALORACION__ambitos_con_cierre_contable_2005_cierre_contable_con_NECESID__3__Lista" localSheetId="0">#REF!</definedName>
    <definedName name="VALORACION__ambitos_con_cierre_contable_2005_cierre_contable_con_NECESID__3__Lista">#REF!</definedName>
    <definedName name="VALORI" localSheetId="0">#REF!</definedName>
    <definedName name="VALORI">#REF!</definedName>
    <definedName name="VARIAB" localSheetId="0">#REF!</definedName>
    <definedName name="VARIAB">#REF!</definedName>
    <definedName name="VIEW_1" localSheetId="0">#REF!</definedName>
    <definedName name="VIEW_1">#REF!</definedName>
    <definedName name="VIEW_10">'[41]CC ANNO'!$C$23:$H$28</definedName>
    <definedName name="VIEW_11">'[41]dip pnt mese'!$C$5:$AY$201</definedName>
    <definedName name="VIEW_12">'[41]dip pnt mese'!$C$223:$AY$226</definedName>
    <definedName name="VIEW_13">'[41]DIP PNC MESE'!$C$5:$AY$247</definedName>
    <definedName name="VIEW_14">'[41]DIP PNC MESE'!$C$253:$AY$260</definedName>
    <definedName name="VIEW_2" localSheetId="0">#REF!</definedName>
    <definedName name="VIEW_2">#REF!</definedName>
    <definedName name="VIEW_3">[41]cc_mesi_99_m_pn!$A$11:$M$54</definedName>
    <definedName name="VIEW_4">[41]cc_mesi_99_m_pn!$A$58:$M$161</definedName>
    <definedName name="VIEW_5">'[41]CC ANNO'!$C$6:$G$12</definedName>
    <definedName name="VIEW_6">[41]DIP_ANNO_MESE!$B$2:$F$9</definedName>
    <definedName name="VIEW_7">[41]DIP_ANNO_MESE!$B$11:$G$28</definedName>
    <definedName name="VIEW_8">'[41]PNT anno mese'!$J$4:$BF$202</definedName>
    <definedName name="VIEW_9">'[41]PNT anno mese'!$B$4:$F$202</definedName>
    <definedName name="vital1">[13]Personalizza!$F$12</definedName>
    <definedName name="vital10">[13]Personalizza!$H$14</definedName>
    <definedName name="vital11">[13]Personalizza!$H$15</definedName>
    <definedName name="vital2">[13]Personalizza!$F$13</definedName>
    <definedName name="vital4">[13]Personalizza!$F$14</definedName>
    <definedName name="vital5">[13]Personalizza!$F$15</definedName>
    <definedName name="vital6">[13]Personalizza!$F$16</definedName>
    <definedName name="vital8">[13]Personalizza!$H$12</definedName>
    <definedName name="vital9">[13]Personalizza!$H$13</definedName>
    <definedName name="VPN1_Table" localSheetId="0">#REF!</definedName>
    <definedName name="VPN1_Table">#REF!</definedName>
    <definedName name="vPos_Table" localSheetId="0">#REF!</definedName>
    <definedName name="vPos_Table">#REF!</definedName>
    <definedName name="WACC" localSheetId="0">#REF!</definedName>
    <definedName name="WACC">#REF!</definedName>
    <definedName name="WACCn" localSheetId="0">#REF!</definedName>
    <definedName name="WACCn">#REF!</definedName>
    <definedName name="web" localSheetId="0">#REF!</definedName>
    <definedName name="web">#REF!</definedName>
    <definedName name="Wireless_Table" localSheetId="0">#REF!</definedName>
    <definedName name="Wireless_Table">#REF!</definedName>
    <definedName name="WLITA1" localSheetId="0">#REF!</definedName>
    <definedName name="WLITA1">#REF!</definedName>
    <definedName name="WLITA2" localSheetId="0">#REF!</definedName>
    <definedName name="WLITA2">#REF!</definedName>
    <definedName name="X" localSheetId="0">#REF!</definedName>
    <definedName name="X">#REF!</definedName>
    <definedName name="Xacct_Table" localSheetId="0">#REF!</definedName>
    <definedName name="Xacct_Table">#REF!</definedName>
    <definedName name="XAX" localSheetId="0">#REF!</definedName>
    <definedName name="XAX">#REF!</definedName>
    <definedName name="Zip" localSheetId="0">#REF!</definedName>
    <definedName name="Zip">#REF!</definedName>
    <definedName name="zzzQuery3" localSheetId="0">#REF!</definedName>
    <definedName name="zzzQuery3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0" i="1" l="1"/>
  <c r="G10" i="1"/>
  <c r="H10" i="1"/>
  <c r="F10" i="2"/>
  <c r="G10" i="2"/>
  <c r="H10" i="2"/>
  <c r="E13" i="2"/>
  <c r="F13" i="2" s="1"/>
  <c r="D3" i="4"/>
  <c r="E3" i="4"/>
  <c r="C3" i="4"/>
  <c r="D4" i="4"/>
  <c r="E4" i="4"/>
  <c r="C4" i="4"/>
  <c r="F14" i="2" l="1"/>
  <c r="H13" i="2"/>
  <c r="G13" i="2"/>
  <c r="G14" i="2" s="1"/>
  <c r="H13" i="1"/>
  <c r="G13" i="1"/>
  <c r="F13" i="1"/>
  <c r="F3" i="4"/>
  <c r="F4" i="4"/>
  <c r="G14" i="1" l="1"/>
  <c r="H14" i="2"/>
  <c r="F14" i="1"/>
  <c r="H14" i="1"/>
  <c r="C8" i="4"/>
  <c r="C14" i="4"/>
  <c r="D13" i="2"/>
  <c r="C13" i="2"/>
  <c r="C12" i="2"/>
  <c r="D13" i="1"/>
  <c r="C13" i="1"/>
  <c r="C12" i="1"/>
  <c r="D8" i="4" l="1"/>
  <c r="D14" i="4"/>
  <c r="E8" i="4"/>
  <c r="E14" i="4"/>
  <c r="F14" i="4" l="1"/>
  <c r="F8" i="4"/>
  <c r="D13" i="4"/>
  <c r="D15" i="4" s="1"/>
  <c r="E13" i="4"/>
  <c r="E15" i="4" s="1"/>
  <c r="E7" i="4" l="1"/>
  <c r="E9" i="4" s="1"/>
  <c r="C7" i="4"/>
  <c r="C9" i="4" s="1"/>
  <c r="C13" i="4"/>
  <c r="C15" i="4" s="1"/>
  <c r="D7" i="4"/>
  <c r="D9" i="4" s="1"/>
  <c r="F13" i="4" l="1"/>
  <c r="F15" i="4"/>
  <c r="F7" i="4"/>
  <c r="F9" i="4"/>
</calcChain>
</file>

<file path=xl/sharedStrings.xml><?xml version="1.0" encoding="utf-8"?>
<sst xmlns="http://schemas.openxmlformats.org/spreadsheetml/2006/main" count="60" uniqueCount="31">
  <si>
    <t>SKAIČIUOKLĘ NUOMOS KONKURSO DALYVIAI PRIVALĖS PATEIKTI PO PATVIRTINIMO, JOG DALYVIS KVIEČIAMAS Į DERYBŲ ETAPĄ</t>
  </si>
  <si>
    <t>NUOMOS KONKURSO DALYVIO PAJAMŲ PROGNOZĖ</t>
  </si>
  <si>
    <t>Pildomi žaliai ir raudonai pažymėtus laukelius, nurodant prognozuojamas pajamas ir komisinius. Raudoni langeliai, po nurodytos reikšmės, jei ji teisinga, turi būti žali.</t>
  </si>
  <si>
    <t>KOMISINIAI</t>
  </si>
  <si>
    <t>PROGNOZUOJAMOS LTOU PAJAMOS</t>
  </si>
  <si>
    <t>Prognozuojamos LTOU pajamos = Pajamų prognozė x Komisiniai</t>
  </si>
  <si>
    <t>REZULTATAI</t>
  </si>
  <si>
    <r>
      <t xml:space="preserve">Prognozuojamos LTOU pajamos (100%) yra nuomos konkurso dalyvio </t>
    </r>
    <r>
      <rPr>
        <b/>
        <sz val="11"/>
        <rFont val="Calibri"/>
        <family val="2"/>
        <charset val="186"/>
        <scheme val="minor"/>
      </rPr>
      <t>PASIŪLYMAS NUOMOS KONKURSE</t>
    </r>
  </si>
  <si>
    <t>Gautus rezultatus perkelti į nuomos konkurso paraiškos atitinkamus laukelius</t>
  </si>
  <si>
    <r>
      <t xml:space="preserve">Prognozuojamos LTOU pajamos (80%) yra nuomos konkurso dalyvio siūlomas </t>
    </r>
    <r>
      <rPr>
        <b/>
        <sz val="11"/>
        <rFont val="Calibri"/>
        <family val="2"/>
        <charset val="186"/>
        <scheme val="minor"/>
      </rPr>
      <t>MINIMALUS METINIS NUOMOS MOKESTIS</t>
    </r>
  </si>
  <si>
    <t>SĄVOKOS</t>
  </si>
  <si>
    <t>LTOU - Lietuvos oro uostai</t>
  </si>
  <si>
    <t>Keleivių prognozė - preliminari keleivių prognozė neišskiriant atvykstančių/išvykstančių keleivių</t>
  </si>
  <si>
    <t>Forecasts</t>
  </si>
  <si>
    <t>Pildykite tik žaliai ir raudonai pažymėtus laukelius</t>
  </si>
  <si>
    <t>Keleivių prognozė</t>
  </si>
  <si>
    <t>Numeris</t>
  </si>
  <si>
    <t>Objektas</t>
  </si>
  <si>
    <t>Pradinis komisinių dydis</t>
  </si>
  <si>
    <t>Siūlomas komisinių dydis</t>
  </si>
  <si>
    <t>Komentarai</t>
  </si>
  <si>
    <t>Total</t>
  </si>
  <si>
    <t>VNO</t>
  </si>
  <si>
    <t>KUN</t>
  </si>
  <si>
    <t>Prognozuojamos LTOU pajamos iš kiekvieno prekybos taško (VNO ir KUN taškai prognozuojami atskirai skirtinguose darbalapiuose - atitinkamai pavadintuose "VNO" ir "KUN") priklausys nuo konkrečios prekybos taško pajamų prognozės ir pasiūlyto komisinių dydžio.</t>
  </si>
  <si>
    <r>
      <t xml:space="preserve">Prognozuojamos LTOU pajamos (80 proc.) 
</t>
    </r>
    <r>
      <rPr>
        <b/>
        <sz val="11"/>
        <color theme="1"/>
        <rFont val="Calibri"/>
        <family val="2"/>
        <charset val="186"/>
        <scheme val="minor"/>
      </rPr>
      <t>MINIMALUS METINIS NUOMOS MOKESTIS</t>
    </r>
  </si>
  <si>
    <r>
      <t xml:space="preserve">Prognozuojamos LTOU pajamos (100 proc.) 
</t>
    </r>
    <r>
      <rPr>
        <b/>
        <sz val="11"/>
        <color theme="1"/>
        <rFont val="Calibri"/>
        <family val="2"/>
        <charset val="186"/>
        <scheme val="minor"/>
      </rPr>
      <t>PASIŪLYMAS NUOMOS KONKURSE</t>
    </r>
  </si>
  <si>
    <t>Teisinga</t>
  </si>
  <si>
    <t>Neteisinga</t>
  </si>
  <si>
    <t>Savitarnos parduotuvės</t>
  </si>
  <si>
    <t>D(9:13)  yra minimali procentinė pajamų dalis, kurią tikimės gauti iš kiekvieno prekybos taško. Nuomos konkurso dalyvis gali siūlyti tik didesnius komisinius įrašant didesnę reikšmę į E(9:13) stulpelio atitinkamą laukelį skaičiuoklėje.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</si>
</sst>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164" formatCode="0.0%"/>
    <numFmt numFmtId="165" formatCode="_(* #,##0.00_);_(* \(#,##0.00\);_(* &quot;-&quot;??_);_(@_)"/>
    <numFmt numFmtId="166" formatCode="_(* #,##0_);_(* \(#,##0\);_(* &quot;-&quot;??_);_(@_)"/>
    <numFmt numFmtId="167" formatCode="#,##0_ ;[Red]\-#,##0\ 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charset val="186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20"/>
      <name val="Calibri"/>
      <family val="2"/>
      <charset val="186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0"/>
      <name val="Arial"/>
      <family val="2"/>
      <charset val="186"/>
    </font>
    <font>
      <sz val="11"/>
      <name val="Arial"/>
      <family val="2"/>
      <charset val="186"/>
    </font>
    <font>
      <sz val="11"/>
      <name val="Calibri"/>
      <family val="2"/>
      <scheme val="minor"/>
    </font>
    <font>
      <b/>
      <sz val="11"/>
      <name val="Calibri"/>
      <family val="2"/>
      <charset val="186"/>
    </font>
    <font>
      <sz val="11"/>
      <name val="Calibri"/>
      <family val="2"/>
      <charset val="186"/>
    </font>
    <font>
      <b/>
      <sz val="11"/>
      <name val="Arial"/>
      <family val="2"/>
      <charset val="186"/>
    </font>
    <font>
      <b/>
      <sz val="10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15" fillId="0" borderId="0" applyNumberFormat="0" applyFill="0" applyBorder="0" applyAlignment="0" applyProtection="0"/>
    <xf numFmtId="9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7" fillId="0" borderId="0"/>
    <xf numFmtId="0" fontId="1" fillId="0" borderId="0"/>
    <xf numFmtId="0" fontId="10" fillId="0" borderId="0"/>
    <xf numFmtId="44" fontId="10" fillId="0" borderId="0" applyFont="0" applyFill="0" applyBorder="0" applyAlignment="0" applyProtection="0"/>
  </cellStyleXfs>
  <cellXfs count="8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3" fontId="4" fillId="0" borderId="5" xfId="0" applyNumberFormat="1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vertical="center"/>
    </xf>
    <xf numFmtId="3" fontId="4" fillId="0" borderId="13" xfId="0" applyNumberFormat="1" applyFont="1" applyBorder="1" applyAlignment="1">
      <alignment vertical="center"/>
    </xf>
    <xf numFmtId="0" fontId="9" fillId="3" borderId="14" xfId="0" applyFont="1" applyFill="1" applyBorder="1" applyAlignment="1">
      <alignment horizontal="center" vertical="center" wrapText="1"/>
    </xf>
    <xf numFmtId="3" fontId="5" fillId="0" borderId="13" xfId="0" applyNumberFormat="1" applyFont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/>
    <xf numFmtId="0" fontId="13" fillId="0" borderId="0" xfId="0" applyFont="1" applyAlignment="1">
      <alignment wrapText="1"/>
    </xf>
    <xf numFmtId="0" fontId="13" fillId="0" borderId="0" xfId="0" applyFont="1"/>
    <xf numFmtId="0" fontId="13" fillId="0" borderId="0" xfId="0" applyFont="1" applyAlignment="1">
      <alignment vertical="center"/>
    </xf>
    <xf numFmtId="0" fontId="14" fillId="0" borderId="0" xfId="0" applyFont="1"/>
    <xf numFmtId="0" fontId="16" fillId="6" borderId="0" xfId="1" applyFont="1" applyFill="1"/>
    <xf numFmtId="0" fontId="12" fillId="3" borderId="0" xfId="0" applyFont="1" applyFill="1"/>
    <xf numFmtId="0" fontId="13" fillId="3" borderId="0" xfId="0" applyFont="1" applyFill="1"/>
    <xf numFmtId="0" fontId="13" fillId="6" borderId="0" xfId="0" applyFont="1" applyFill="1" applyAlignment="1">
      <alignment wrapText="1"/>
    </xf>
    <xf numFmtId="0" fontId="12" fillId="3" borderId="0" xfId="0" applyFont="1" applyFill="1" applyAlignment="1">
      <alignment vertical="center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19" fillId="0" borderId="0" xfId="0" applyFont="1"/>
    <xf numFmtId="164" fontId="13" fillId="0" borderId="0" xfId="2" applyNumberFormat="1" applyFont="1"/>
    <xf numFmtId="0" fontId="13" fillId="0" borderId="0" xfId="0" quotePrefix="1" applyFont="1"/>
    <xf numFmtId="0" fontId="12" fillId="0" borderId="0" xfId="0" applyFont="1" applyAlignment="1">
      <alignment horizontal="left" vertical="center" indent="3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 wrapText="1"/>
    </xf>
    <xf numFmtId="0" fontId="13" fillId="0" borderId="0" xfId="0" applyFont="1" applyAlignment="1">
      <alignment vertical="center" wrapText="1"/>
    </xf>
    <xf numFmtId="166" fontId="13" fillId="0" borderId="0" xfId="3" applyNumberFormat="1" applyFont="1" applyBorder="1" applyAlignment="1">
      <alignment horizontal="right" vertical="center"/>
    </xf>
    <xf numFmtId="166" fontId="12" fillId="0" borderId="0" xfId="3" applyNumberFormat="1" applyFont="1" applyBorder="1" applyAlignment="1">
      <alignment horizontal="right" vertical="center"/>
    </xf>
    <xf numFmtId="0" fontId="13" fillId="0" borderId="0" xfId="0" applyFont="1" applyAlignment="1">
      <alignment horizontal="justify" vertical="center"/>
    </xf>
    <xf numFmtId="166" fontId="13" fillId="0" borderId="0" xfId="0" applyNumberFormat="1" applyFont="1"/>
    <xf numFmtId="0" fontId="20" fillId="0" borderId="0" xfId="0" applyFont="1" applyAlignment="1">
      <alignment vertical="center" wrapText="1"/>
    </xf>
    <xf numFmtId="0" fontId="21" fillId="0" borderId="0" xfId="0" applyFont="1" applyAlignment="1">
      <alignment vertical="center" wrapText="1"/>
    </xf>
    <xf numFmtId="9" fontId="21" fillId="0" borderId="0" xfId="0" applyNumberFormat="1" applyFont="1" applyAlignment="1">
      <alignment vertical="center" wrapText="1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right" vertical="center" indent="1"/>
    </xf>
    <xf numFmtId="0" fontId="22" fillId="0" borderId="0" xfId="0" applyFont="1" applyAlignment="1">
      <alignment vertical="center"/>
    </xf>
    <xf numFmtId="3" fontId="0" fillId="5" borderId="1" xfId="0" applyNumberFormat="1" applyFill="1" applyBorder="1" applyAlignment="1">
      <alignment vertical="center" wrapText="1"/>
    </xf>
    <xf numFmtId="0" fontId="4" fillId="0" borderId="6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3" fillId="4" borderId="0" xfId="0" applyFont="1" applyFill="1" applyAlignment="1">
      <alignment vertical="center" wrapText="1"/>
    </xf>
    <xf numFmtId="3" fontId="0" fillId="2" borderId="0" xfId="0" applyNumberFormat="1" applyFill="1" applyAlignment="1" applyProtection="1">
      <alignment vertical="center"/>
      <protection locked="0"/>
    </xf>
    <xf numFmtId="3" fontId="0" fillId="5" borderId="13" xfId="0" applyNumberFormat="1" applyFill="1" applyBorder="1" applyAlignment="1">
      <alignment wrapText="1"/>
    </xf>
    <xf numFmtId="0" fontId="11" fillId="5" borderId="13" xfId="0" applyFont="1" applyFill="1" applyBorder="1" applyAlignment="1">
      <alignment horizontal="center" vertical="center" wrapText="1"/>
    </xf>
    <xf numFmtId="3" fontId="11" fillId="5" borderId="1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3" fontId="0" fillId="0" borderId="13" xfId="0" applyNumberFormat="1" applyBorder="1" applyAlignment="1">
      <alignment wrapText="1"/>
    </xf>
    <xf numFmtId="3" fontId="11" fillId="0" borderId="13" xfId="0" applyNumberFormat="1" applyFont="1" applyBorder="1" applyAlignment="1">
      <alignment horizontal="right" wrapText="1"/>
    </xf>
    <xf numFmtId="0" fontId="0" fillId="0" borderId="0" xfId="0" applyAlignment="1">
      <alignment horizontal="right" wrapText="1"/>
    </xf>
    <xf numFmtId="167" fontId="4" fillId="2" borderId="13" xfId="0" applyNumberFormat="1" applyFont="1" applyFill="1" applyBorder="1" applyAlignment="1" applyProtection="1">
      <alignment vertical="center"/>
      <protection locked="0"/>
    </xf>
    <xf numFmtId="0" fontId="5" fillId="0" borderId="1" xfId="0" applyFont="1" applyBorder="1" applyAlignment="1">
      <alignment horizontal="center" vertical="center"/>
    </xf>
    <xf numFmtId="3" fontId="4" fillId="0" borderId="0" xfId="0" applyNumberFormat="1" applyFont="1" applyAlignment="1">
      <alignment vertical="center"/>
    </xf>
    <xf numFmtId="9" fontId="4" fillId="0" borderId="7" xfId="4" applyFont="1" applyBorder="1" applyAlignment="1">
      <alignment vertical="center"/>
    </xf>
    <xf numFmtId="0" fontId="23" fillId="3" borderId="14" xfId="0" applyFont="1" applyFill="1" applyBorder="1" applyAlignment="1">
      <alignment horizontal="center" vertical="center" wrapText="1"/>
    </xf>
    <xf numFmtId="3" fontId="7" fillId="0" borderId="13" xfId="0" applyNumberFormat="1" applyFont="1" applyBorder="1" applyAlignment="1">
      <alignment vertical="center"/>
    </xf>
    <xf numFmtId="0" fontId="24" fillId="0" borderId="13" xfId="0" applyFont="1" applyBorder="1" applyAlignment="1">
      <alignment vertical="center"/>
    </xf>
    <xf numFmtId="164" fontId="4" fillId="2" borderId="13" xfId="0" applyNumberFormat="1" applyFont="1" applyFill="1" applyBorder="1" applyAlignment="1" applyProtection="1">
      <alignment horizontal="center" vertical="center"/>
      <protection locked="0"/>
    </xf>
    <xf numFmtId="164" fontId="4" fillId="0" borderId="13" xfId="0" applyNumberFormat="1" applyFont="1" applyBorder="1" applyAlignment="1">
      <alignment horizontal="center" vertical="center"/>
    </xf>
    <xf numFmtId="0" fontId="6" fillId="0" borderId="13" xfId="0" applyFont="1" applyBorder="1" applyAlignment="1" applyProtection="1">
      <alignment vertical="center"/>
      <protection locked="0"/>
    </xf>
    <xf numFmtId="0" fontId="5" fillId="0" borderId="15" xfId="0" applyFont="1" applyBorder="1" applyAlignment="1">
      <alignment horizontal="center" vertical="center"/>
    </xf>
    <xf numFmtId="3" fontId="4" fillId="0" borderId="16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3" fillId="3" borderId="11" xfId="0" applyFont="1" applyFill="1" applyBorder="1" applyAlignment="1">
      <alignment horizontal="center" vertical="center" wrapText="1"/>
    </xf>
    <xf numFmtId="0" fontId="23" fillId="3" borderId="14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3" fontId="8" fillId="0" borderId="12" xfId="0" applyNumberFormat="1" applyFont="1" applyBorder="1" applyAlignment="1">
      <alignment horizontal="center" vertical="center"/>
    </xf>
    <xf numFmtId="3" fontId="4" fillId="0" borderId="12" xfId="0" applyNumberFormat="1" applyFont="1" applyBorder="1" applyAlignment="1">
      <alignment horizontal="center" vertical="center"/>
    </xf>
  </cellXfs>
  <cellStyles count="10">
    <cellStyle name="Comma 2" xfId="3" xr:uid="{4BA9B7E0-D975-4993-8AF8-B35769D1FC69}"/>
    <cellStyle name="Currency 2" xfId="9" xr:uid="{F9CB0BE4-3990-41C9-AC59-EBC3BB007E5D}"/>
    <cellStyle name="Hyperlink" xfId="1" builtinId="8"/>
    <cellStyle name="Hyperlink 2" xfId="5" xr:uid="{AD82446A-A613-41EE-9765-67195CF42F68}"/>
    <cellStyle name="Normal" xfId="0" builtinId="0"/>
    <cellStyle name="Normal 2" xfId="8" xr:uid="{BF488DA9-19C2-4AA7-9E1F-999F76143038}"/>
    <cellStyle name="Normal 3" xfId="7" xr:uid="{14E93178-F725-4E76-8501-8BB6E340D620}"/>
    <cellStyle name="Normal 5" xfId="6" xr:uid="{1AF526EA-B350-4989-88BA-E9B138ADBF1D}"/>
    <cellStyle name="Percent" xfId="4" builtinId="5"/>
    <cellStyle name="Percent 2" xfId="2" xr:uid="{D0884A3F-B816-4082-97DF-42973500FFD8}"/>
  </cellStyles>
  <dxfs count="5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externalLink" Target="externalLinks/externalLink22.xml"/><Relationship Id="rId39" Type="http://schemas.openxmlformats.org/officeDocument/2006/relationships/externalLink" Target="externalLinks/externalLink35.xml"/><Relationship Id="rId21" Type="http://schemas.openxmlformats.org/officeDocument/2006/relationships/externalLink" Target="externalLinks/externalLink17.xml"/><Relationship Id="rId34" Type="http://schemas.openxmlformats.org/officeDocument/2006/relationships/externalLink" Target="externalLinks/externalLink30.xml"/><Relationship Id="rId42" Type="http://schemas.openxmlformats.org/officeDocument/2006/relationships/externalLink" Target="externalLinks/externalLink38.xml"/><Relationship Id="rId47" Type="http://schemas.openxmlformats.org/officeDocument/2006/relationships/styles" Target="styles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9" Type="http://schemas.openxmlformats.org/officeDocument/2006/relationships/externalLink" Target="externalLinks/externalLink25.xml"/><Relationship Id="rId11" Type="http://schemas.openxmlformats.org/officeDocument/2006/relationships/externalLink" Target="externalLinks/externalLink7.xml"/><Relationship Id="rId24" Type="http://schemas.openxmlformats.org/officeDocument/2006/relationships/externalLink" Target="externalLinks/externalLink20.xml"/><Relationship Id="rId32" Type="http://schemas.openxmlformats.org/officeDocument/2006/relationships/externalLink" Target="externalLinks/externalLink28.xml"/><Relationship Id="rId37" Type="http://schemas.openxmlformats.org/officeDocument/2006/relationships/externalLink" Target="externalLinks/externalLink33.xml"/><Relationship Id="rId40" Type="http://schemas.openxmlformats.org/officeDocument/2006/relationships/externalLink" Target="externalLinks/externalLink36.xml"/><Relationship Id="rId45" Type="http://schemas.openxmlformats.org/officeDocument/2006/relationships/externalLink" Target="externalLinks/externalLink41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9.xml"/><Relationship Id="rId28" Type="http://schemas.openxmlformats.org/officeDocument/2006/relationships/externalLink" Target="externalLinks/externalLink24.xml"/><Relationship Id="rId36" Type="http://schemas.openxmlformats.org/officeDocument/2006/relationships/externalLink" Target="externalLinks/externalLink32.xml"/><Relationship Id="rId49" Type="http://schemas.openxmlformats.org/officeDocument/2006/relationships/calcChain" Target="calcChain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31" Type="http://schemas.openxmlformats.org/officeDocument/2006/relationships/externalLink" Target="externalLinks/externalLink27.xml"/><Relationship Id="rId44" Type="http://schemas.openxmlformats.org/officeDocument/2006/relationships/externalLink" Target="externalLinks/externalLink40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Relationship Id="rId27" Type="http://schemas.openxmlformats.org/officeDocument/2006/relationships/externalLink" Target="externalLinks/externalLink23.xml"/><Relationship Id="rId30" Type="http://schemas.openxmlformats.org/officeDocument/2006/relationships/externalLink" Target="externalLinks/externalLink26.xml"/><Relationship Id="rId35" Type="http://schemas.openxmlformats.org/officeDocument/2006/relationships/externalLink" Target="externalLinks/externalLink31.xml"/><Relationship Id="rId43" Type="http://schemas.openxmlformats.org/officeDocument/2006/relationships/externalLink" Target="externalLinks/externalLink39.xml"/><Relationship Id="rId48" Type="http://schemas.openxmlformats.org/officeDocument/2006/relationships/sharedStrings" Target="sharedStrings.xml"/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externalLink" Target="externalLinks/externalLink21.xml"/><Relationship Id="rId33" Type="http://schemas.openxmlformats.org/officeDocument/2006/relationships/externalLink" Target="externalLinks/externalLink29.xml"/><Relationship Id="rId38" Type="http://schemas.openxmlformats.org/officeDocument/2006/relationships/externalLink" Target="externalLinks/externalLink34.xml"/><Relationship Id="rId46" Type="http://schemas.openxmlformats.org/officeDocument/2006/relationships/theme" Target="theme/theme1.xml"/><Relationship Id="rId20" Type="http://schemas.openxmlformats.org/officeDocument/2006/relationships/externalLink" Target="externalLinks/externalLink16.xml"/><Relationship Id="rId41" Type="http://schemas.openxmlformats.org/officeDocument/2006/relationships/externalLink" Target="externalLinks/externalLink37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223</xdr:row>
      <xdr:rowOff>0</xdr:rowOff>
    </xdr:from>
    <xdr:ext cx="304800" cy="295275"/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FCBB7136-0028-4031-8BE3-2D00205483A5}"/>
            </a:ext>
          </a:extLst>
        </xdr:cNvPr>
        <xdr:cNvSpPr>
          <a:spLocks noChangeAspect="1" noChangeArrowheads="1"/>
        </xdr:cNvSpPr>
      </xdr:nvSpPr>
      <xdr:spPr bwMode="auto">
        <a:xfrm>
          <a:off x="428625" y="42729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volara\Utenti\geasar\NOTA%20INTEGRATIVA%202004.xls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Users/adagys/AppData/Local/Microsoft/Windows/INetCache/Content.Outlook/U9E0TFE3/3.%20Stage%20III%20As-is%20scenario%20AD%20v3.XLSM" TargetMode="External"/><Relationship Id="rId1" Type="http://schemas.openxmlformats.org/officeDocument/2006/relationships/externalLinkPath" Target="/Users/adagys/AppData/Local/Microsoft/Windows/INetCache/Content.Outlook/U9E0TFE3/3.%20Stage%20III%20As-is%20scenario%20AD%20v3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00\cugno_amm\Rete\Modelli%20di%20Dimensionamento\BP_Rete_Servizi%203.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00\cugno_amm\Documents%20and%20Settings\mmasci01\My%20Documents\atesia\Business%20Plan\Nuova%20Atesia%20last%20version%20base%20case%2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tromfsr01\MC\M&amp;A\CLIENTI\Radici\materiale%20ricevuto%20da%20Aussapol\bdg1%20interno%20giu00%20aussapol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CM\HI-FLY\FLO\WK_HIFLY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01036\GRUPOS\WINNT\Profiles\aacappa.000\Archivos%20temporales%20de%20Internet\OLKE\PAIF_2003\PAP%202000-2007(Jaureguizar)28-5.xls" TargetMode="External"/></Relationships>
</file>

<file path=xl/externalLinks/_rels/externalLink1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Funzioni/Po/CARENA/2005/RAG%202/RAG%202%20retribuzioni/rag2%20ccnl%201,25/RAG%202-Retribuzione%20e%20scostamenti%20(no%20asp.)%20%20OLD%20CCNL%201,25%25.xls" TargetMode="External"/><Relationship Id="rId1" Type="http://schemas.openxmlformats.org/officeDocument/2006/relationships/externalLinkPath" Target="/Funzioni/Po/CARENA/2005/RAG%202/RAG%202%20retribuzioni/rag2%20ccnl%201,25/RAG%202-Retribuzione%20e%20scostamenti%20(no%20asp.)%20%20OLD%20CCNL%201,25%25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Afc/Contratto%20di%20programma%202005_2009%20%2011nov05/Documenti/articoli%201.xls" TargetMode="External"/><Relationship Id="rId1" Type="http://schemas.openxmlformats.org/officeDocument/2006/relationships/externalLinkPath" Target="/Afc/Contratto%20di%20programma%202005_2009%20%2011nov05/Documenti/articoli%201.xls" TargetMode="External"/></Relationships>
</file>

<file path=xl/externalLinks/_rels/externalLink1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Afc/Report%202002/Report/Gennaio/Report%20mese%20di%20Giugno%202000.xls" TargetMode="External"/><Relationship Id="rId1" Type="http://schemas.openxmlformats.org/officeDocument/2006/relationships/externalLinkPath" Target="/Afc/Report%202002/Report/Gennaio/Report%20mese%20di%20Giugno%202000.xls" TargetMode="External"/></Relationships>
</file>

<file path=xl/externalLinks/_rels/externalLink1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USERS/AFC/TAXI%20COLLETTIVO/Minicub%20SAMM.xls" TargetMode="External"/><Relationship Id="rId1" Type="http://schemas.openxmlformats.org/officeDocument/2006/relationships/externalLinkPath" Target="/USERS/AFC/TAXI%20COLLETTIVO/Minicub%20SAMM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Documenti/articoli%201.xls" TargetMode="External"/><Relationship Id="rId1" Type="http://schemas.openxmlformats.org/officeDocument/2006/relationships/externalLinkPath" Target="/Documenti/articoli%201.xls" TargetMode="External"/></Relationships>
</file>

<file path=xl/externalLinks/_rels/externalLink2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USERS/RENZO/BUDGET97.XLS" TargetMode="External"/><Relationship Id="rId1" Type="http://schemas.openxmlformats.org/officeDocument/2006/relationships/externalLinkPath" Target="/USERS/RENZO/BUDGET97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utripo01\Local%20Settings\Temporary%20Internet%20Files\OLK73\Sicurezza\Certificazione%202005%20Presentata\Revenue%20Asset%20Base%20-%20RAB%20-\Capitale%20impiegato_cv%20-%20database_ultimo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00_NAUJA%20Skaiciuokle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MIN\WORK\USERS\AFC\RPT_98\MAR_98.XLS" TargetMode="External"/></Relationships>
</file>

<file path=xl/externalLinks/_rels/externalLink2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USERS/AFC/RPT_98/MAR_98.XLS" TargetMode="External"/><Relationship Id="rId1" Type="http://schemas.openxmlformats.org/officeDocument/2006/relationships/externalLinkPath" Target="/USERS/AFC/RPT_98/MAR_98.XLS" TargetMode="External"/></Relationships>
</file>

<file path=xl/externalLinks/_rels/externalLink2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PROJECTS/20140695%20Helsinki-Vantaa%20Airport/Appraisal/20130594_AdRBaseCosts.xlsx" TargetMode="External"/><Relationship Id="rId1" Type="http://schemas.openxmlformats.org/officeDocument/2006/relationships/externalLinkPath" Target="/PROJECTS/20140695%20Helsinki-Vantaa%20Airport/Appraisal/20130594_AdRBaseCosts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sfbmad\vol1\WINWORD\PRESENTA\TELECOMS\PROJECTS\TINTO\FINANC\AIRTEL08.XLS" TargetMode="External"/></Relationships>
</file>

<file path=xl/externalLinks/_rels/externalLink2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Afc/Piano_06/ip.1%20inv.%2019%20mil%20cap.%20soc.%20invariato/Piano_06%20con%20budget%202004%20(studio).xls" TargetMode="External"/><Relationship Id="rId1" Type="http://schemas.openxmlformats.org/officeDocument/2006/relationships/externalLinkPath" Target="/Afc/Piano_06/ip.1%20inv.%2019%20mil%20cap.%20soc.%20invariato/Piano_06%20con%20budget%202004%20(studio).xls" TargetMode="External"/></Relationships>
</file>

<file path=xl/externalLinks/_rels/externalLink2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USERS/AFC/piano%201999-2015%20e%20documenti%20inviati%20ad%20ENAC/gestione%20totale%20documenti%20inviati%20a%20Enac%20il%2023-07-99/piano%202000-2015.XLS" TargetMode="External"/><Relationship Id="rId1" Type="http://schemas.openxmlformats.org/officeDocument/2006/relationships/externalLinkPath" Target="/USERS/AFC/piano%201999-2015%20e%20documenti%20inviati%20ad%20ENAC/gestione%20totale%20documenti%20inviati%20a%20Enac%20il%2023-07-99/piano%202000-2015.XLS" TargetMode="External"/></Relationships>
</file>

<file path=xl/externalLinks/_rels/externalLink29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../../DOCUME~1/CECCHE~1/IMPOST~1/Temp/notes2EA916/080427_CdP/piano%20quarantennale/Afc/Piano%20degli%20Interventi%202003-2043%20(agg.%20novembre%202004)/Piano%20degli%20Interventi%202003-2043/Piano%202016-2043/piano%202000-2015%20R" TargetMode="External"/><Relationship Id="rId2" Type="http://schemas.microsoft.com/office/2019/04/relationships/externalLinkLongPath" Target="/DOCUME~1/CECCHE~1/IMPOST~1/Temp/notes2EA916/080427_CdP/piano%20quarantennale/Afc/Piano%20degli%20Interventi%202003-2043%20(agg.%20novembre%202004)/Piano%20degli%20Interventi%202003-2043/Piano%202016-2043/piano%202000-2015%20R?82682441" TargetMode="External"/><Relationship Id="rId1" Type="http://schemas.openxmlformats.org/officeDocument/2006/relationships/externalLinkPath" Target="file:///\\82682441\piano%202000-2015%20R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00\cugno_amm\My%20Documents\galactica\AUDIO.XLS" TargetMode="External"/></Relationships>
</file>

<file path=xl/externalLinks/_rels/externalLink3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USERS/AFC/BUDGET98/RAG2_98/CALCOLI.XLS" TargetMode="External"/><Relationship Id="rId1" Type="http://schemas.openxmlformats.org/officeDocument/2006/relationships/externalLinkPath" Target="/USERS/AFC/BUDGET98/RAG2_98/CALCOLI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tromfsr01\MC\Documents%20and%20Settings\rossi-e\My%20Documents\MY\E&amp;Y\Elia\Varie\UDCF%20Working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ork\Forecast\PAX%20statistics_2.xlsx" TargetMode="External"/></Relationships>
</file>

<file path=xl/externalLinks/_rels/externalLink3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Documents%20and%20Settings/cugno/Documenti/Activity%20Base%20Costing/ABC%202000-consuntivo/Report%20mese%20di%20Aprile%202000.xls" TargetMode="External"/><Relationship Id="rId1" Type="http://schemas.openxmlformats.org/officeDocument/2006/relationships/externalLinkPath" Target="/Documents%20and%20Settings/cugno/Documenti/Activity%20Base%20Costing/ABC%202000-consuntivo/Report%20mese%20di%20Aprile%202000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Plano%20m&#233;dio%20-%20longo%20prazo\Modelo%20Financeiro\Novo%20Modelo%20Financeiro.xls" TargetMode="External"/></Relationships>
</file>

<file path=xl/externalLinks/_rels/externalLink3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Funzioni/Po/CARENA/2005/REPORTISTICA/Assenteismo%202005/febbraio%202005/Afc/Report%202002/Report/Gennaio/Report%20mese%20di%20Giugno%202000.xls" TargetMode="External"/><Relationship Id="rId1" Type="http://schemas.openxmlformats.org/officeDocument/2006/relationships/externalLinkPath" Target="/Funzioni/Po/CARENA/2005/REPORTISTICA/Assenteismo%202005/febbraio%202005/Afc/Report%202002/Report/Gennaio/Report%20mese%20di%20Giugno%202000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VNC\FPC\FPC\ribaltamento%20costi\C_Regolatoria\2002\Enac\Ipotesi%20Riv%20Beni%20Strum\M_Reg%202002%204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00\cugno_amm\My%20Documents\galactica\MOBILE.XLS" TargetMode="External"/></Relationships>
</file>

<file path=xl/externalLinks/_rels/externalLink3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DPI/Documents%20and%20Settings/jlnieto/Escritorio/previsi&#243;n%20puntas%20pax.xls" TargetMode="External"/><Relationship Id="rId1" Type="http://schemas.openxmlformats.org/officeDocument/2006/relationships/externalLinkPath" Target="/DPI/Documents%20and%20Settings/jlnieto/Escritorio/previsi&#243;n%20puntas%20pax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00\cugno_amm\My%20Documents\galactica\Click%202009%20%20Sensitivity%20b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Documents%20and%20Settings/fastorga/Configuraci&#243;n%20local/Archivos%20temporales%20de%20Internet/OLK18/12.%20Inversi&#243;n2007%20regionalizada%20cierreDEF03032008.xls" TargetMode="External"/><Relationship Id="rId1" Type="http://schemas.openxmlformats.org/officeDocument/2006/relationships/externalLinkPath" Target="/Documents%20and%20Settings/fastorga/Configuraci&#243;n%20local/Archivos%20temporales%20de%20Internet/OLK18/12.%20Inversi&#243;n2007%20regionalizada%20cierreDEF03032008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microsoft.com/office/2006/relationships/xlExternalLinkPath/xlPathMissing" Target="HIPOTESIS%20FINANCIERA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00\cugno_amm\TEMP\malattiapn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ussabg_server2\utenti\Amministrazione\Budget\budget%20ufficiali%20anno%202000\simulationAUSSA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01036\dadg\Documents%20and%20Settings\fastorga\Configuraci&#243;n%20local\Archivos%20temporales%20de%20Internet\OLK18\12.%20Inversi&#243;n2007%20regionalizada%20cierreDEF03032008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00\cugno_amm\WINWORD\PRESENTA\JAZZTEL\EXECUTIO\VALUATIO\BUSPLAN\BPCSFB4\CSFBBP4$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SKAICIUOKLE_LE_2014%2011%2011.xlsm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Afc/Report%202003/calcolo%20ratei%202003.xls" TargetMode="External"/><Relationship Id="rId1" Type="http://schemas.openxmlformats.org/officeDocument/2006/relationships/externalLinkPath" Target="/Afc/Report%202003/calcolo%20ratei%2020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ede di consolidamento"/>
      <sheetName val="Bilancio d'esercizio"/>
      <sheetName val="Prospetti CF e SP"/>
      <sheetName val="riserve"/>
      <sheetName val="IRES "/>
      <sheetName val="IRAP"/>
      <sheetName val="ANT-DIFF"/>
      <sheetName val="Dettaglio costi"/>
      <sheetName val="investimenti finanziati"/>
      <sheetName val="Macro"/>
      <sheetName val="Schede_di_consolidamento"/>
      <sheetName val="Bilancio_d'esercizio"/>
      <sheetName val="Prospetti_CF_e_SP"/>
      <sheetName val="IRES_"/>
      <sheetName val="Dettaglio_costi"/>
      <sheetName val="investimenti_finanziati"/>
      <sheetName val="Schede_di_consolidamento1"/>
      <sheetName val="Bilancio_d'esercizio1"/>
      <sheetName val="Prospetti_CF_e_SP1"/>
      <sheetName val="IRES_1"/>
      <sheetName val="Dettaglio_costi1"/>
      <sheetName val="investimenti_finanziati1"/>
      <sheetName val="Schede_di_consolidamento2"/>
      <sheetName val="Bilancio_d'esercizio2"/>
      <sheetName val="Prospetti_CF_e_SP2"/>
      <sheetName val="IRES_2"/>
      <sheetName val="Dettaglio_costi2"/>
      <sheetName val="investimenti_finanziati2"/>
      <sheetName val="Schede_di_consolidamento3"/>
      <sheetName val="Bilancio_d'esercizio3"/>
      <sheetName val="Prospetti_CF_e_SP3"/>
      <sheetName val="IRES_3"/>
      <sheetName val="Dettaglio_costi3"/>
      <sheetName val="investimenti_finanziati3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AX base"/>
      <sheetName val="PAX LOW"/>
      <sheetName val="PAX high"/>
      <sheetName val="Parking base"/>
      <sheetName val="Parking LOW"/>
      <sheetName val="Parking high"/>
      <sheetName val="Landing base"/>
      <sheetName val="Landing LOW"/>
      <sheetName val="Landing high"/>
      <sheetName val="changes"/>
      <sheetName val="InpC"/>
      <sheetName val="Phasing"/>
      <sheetName val="InpV"/>
      <sheetName val="Tm"/>
      <sheetName val="Low"/>
      <sheetName val="Base"/>
      <sheetName val="High"/>
      <sheetName val="Data &amp; Figs"/>
      <sheetName val="Low Case"/>
      <sheetName val="Base Case"/>
      <sheetName val="Base before"/>
      <sheetName val="pasikeitimo koef"/>
      <sheetName val="High case before"/>
      <sheetName val="High case"/>
      <sheetName val="Airport fees"/>
      <sheetName val="LOU staff"/>
      <sheetName val="VFM"/>
      <sheetName val="CAPEX LOW detail"/>
      <sheetName val="CAPEX BASE detail"/>
      <sheetName val="CAPEX HIGH detail"/>
      <sheetName val="CAPEX E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Modello"/>
      <sheetName val="Input Servizi"/>
      <sheetName val="Variabili"/>
      <sheetName val="Input_Servizi"/>
      <sheetName val="Input_Servizi1"/>
      <sheetName val="Input_Servizi2"/>
      <sheetName val="Input_Servizi3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tabelle di calcolo"/>
      <sheetName val="Assumptions"/>
      <sheetName val="Revenues open market"/>
      <sheetName val="Revenues mercato captive"/>
      <sheetName val="Revenues totali"/>
      <sheetName val="presentazione"/>
      <sheetName val="Pianificazione nuovi centri "/>
      <sheetName val="Riepilogo operativo"/>
      <sheetName val="Capex per centro"/>
      <sheetName val="Ammortamenti"/>
      <sheetName val="WC"/>
      <sheetName val="value"/>
      <sheetName val="value con acquisizione"/>
      <sheetName val="Acquisizione"/>
      <sheetName val="value in lire"/>
      <sheetName val="value spliT - EURO"/>
      <sheetName val="value spliT - LIRE"/>
      <sheetName val="ex atesia"/>
      <sheetName val="CC1"/>
      <sheetName val="CC2"/>
      <sheetName val="CC3"/>
      <sheetName val="CC5"/>
      <sheetName val="CC4"/>
      <sheetName val="CC6"/>
      <sheetName val="CC7"/>
      <sheetName val="confronto"/>
      <sheetName val="check tim"/>
      <sheetName val="tabelle_di_calcolo"/>
      <sheetName val="Revenues_open_market"/>
      <sheetName val="Revenues_mercato_captive"/>
      <sheetName val="Revenues_totali"/>
      <sheetName val="Pianificazione_nuovi_centri_"/>
      <sheetName val="Riepilogo_operativo"/>
      <sheetName val="Capex_per_centro"/>
      <sheetName val="value_con_acquisizione"/>
      <sheetName val="value_in_lire"/>
      <sheetName val="value_spliT_-_EURO"/>
      <sheetName val="value_spliT_-_LIRE"/>
      <sheetName val="ex_atesia"/>
      <sheetName val="check_tim"/>
      <sheetName val="tabelle_di_calcolo1"/>
      <sheetName val="Revenues_open_market1"/>
      <sheetName val="Revenues_mercato_captive1"/>
      <sheetName val="Revenues_totali1"/>
      <sheetName val="Pianificazione_nuovi_centri_1"/>
      <sheetName val="Riepilogo_operativo1"/>
      <sheetName val="Capex_per_centro1"/>
      <sheetName val="value_con_acquisizione1"/>
      <sheetName val="value_in_lire1"/>
      <sheetName val="value_spliT_-_EURO1"/>
      <sheetName val="value_spliT_-_LIRE1"/>
      <sheetName val="ex_atesia1"/>
      <sheetName val="check_tim1"/>
      <sheetName val="tabelle_di_calcolo2"/>
      <sheetName val="Revenues_open_market2"/>
      <sheetName val="Revenues_mercato_captive2"/>
      <sheetName val="Revenues_totali2"/>
      <sheetName val="Pianificazione_nuovi_centri_2"/>
      <sheetName val="Riepilogo_operativo2"/>
      <sheetName val="Capex_per_centro2"/>
      <sheetName val="value_con_acquisizione2"/>
      <sheetName val="value_in_lire2"/>
      <sheetName val="value_spliT_-_EURO2"/>
      <sheetName val="value_spliT_-_LIRE2"/>
      <sheetName val="ex_atesia2"/>
      <sheetName val="check_tim2"/>
      <sheetName val="tabelle_di_calcolo3"/>
      <sheetName val="Revenues_open_market3"/>
      <sheetName val="Revenues_mercato_captive3"/>
      <sheetName val="Revenues_totali3"/>
      <sheetName val="Pianificazione_nuovi_centri_3"/>
      <sheetName val="Riepilogo_operativo3"/>
      <sheetName val="Capex_per_centro3"/>
      <sheetName val="value_con_acquisizione3"/>
      <sheetName val="value_in_lire3"/>
      <sheetName val="value_spliT_-_EURO3"/>
      <sheetName val="value_spliT_-_LIRE3"/>
      <sheetName val="ex_atesia3"/>
      <sheetName val="check_tim3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/>
      <sheetData sheetId="11"/>
      <sheetData sheetId="12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sonalizza"/>
    </sheetNames>
    <sheetDataSet>
      <sheetData sheetId="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K_HIFLY"/>
    </sheetNames>
    <definedNames>
      <definedName name="CleanDB"/>
      <definedName name="DefCampi"/>
      <definedName name="EstraiHyfly"/>
      <definedName name="GoAll"/>
    </definedNames>
    <sheetDataSet>
      <sheetData sheetId="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P 2000-2007(Jaureguizar)28-5"/>
      <sheetName val="#¡REF"/>
      <sheetName val="Uni_Mes_2001"/>
      <sheetName val="PAP_2000-2007(Jaureguizar)28-5"/>
      <sheetName val="PAP_2000-2007(Jaureguizar)28-51"/>
      <sheetName val="PAP_2000-2007(Jaureguizar)28-52"/>
      <sheetName val="PAP_2000-2007(Jaureguizar)28-53"/>
    </sheetNames>
    <sheetDataSet>
      <sheetData sheetId="0" refreshError="1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nagraA_Exp_temp ( no cons.)"/>
      <sheetName val="Aprile '05"/>
      <sheetName val="RAG2 FM"/>
      <sheetName val="RAG 2 FINALE "/>
      <sheetName val="BDG'05"/>
      <sheetName val="RAG 2 -BDG'05 "/>
      <sheetName val="RAG1'05"/>
      <sheetName val="RAG 2  RAG1"/>
      <sheetName val="DELTA RAG 2_ RAG1_ BDG'05"/>
      <sheetName val="riconciliazione rag 2 _2004 "/>
      <sheetName val="RAG2 FM 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rticoli 1"/>
      <sheetName val="Enti"/>
      <sheetName val="Facchinaggio"/>
      <sheetName val="Organico rag"/>
      <sheetName val="Tabelle"/>
      <sheetName val="#RIF"/>
      <sheetName val="Imp_Corte_97"/>
      <sheetName val="Inserim_AirChef"/>
      <sheetName val="Analisi produttività"/>
      <sheetName val="Dettaglio mese cons. costi"/>
      <sheetName val="utenze"/>
      <sheetName val="Aliquo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pertina"/>
      <sheetName val="Bdgt_Scalare_prog"/>
      <sheetName val="Quad_riepilog"/>
      <sheetName val="Quad_riepilog BU"/>
      <sheetName val="Tab_scalare "/>
      <sheetName val="Tab_scalare BU"/>
      <sheetName val="Comp.% "/>
      <sheetName val="Comp.%  BU"/>
      <sheetName val="Rpt_ricavi"/>
      <sheetName val="Rpt_costi"/>
      <sheetName val="Cooperative"/>
      <sheetName val="Flussi di cassa"/>
      <sheetName val="Enti"/>
      <sheetName val="Analisi scostamenti"/>
      <sheetName val="Facchinaggio"/>
      <sheetName val="Cons. Cooperative new"/>
      <sheetName val="Cons. Cooperative"/>
      <sheetName val="Straordinari-finanziari"/>
      <sheetName val="Bdgt Cooperative"/>
      <sheetName val="Ripart. fra B.U."/>
      <sheetName val="Bdgt EH dett."/>
      <sheetName val="Bdgt Ricavi_mese"/>
      <sheetName val="Ricavi_mese consuntivo"/>
      <sheetName val="Ripartizione Ricavi BU"/>
      <sheetName val="Consuntivo Land side"/>
      <sheetName val="Mensile-COMM-"/>
      <sheetName val="Autonolo e Corte"/>
      <sheetName val="Prospetto Cancelleria"/>
      <sheetName val="Budget dett.mese costi"/>
      <sheetName val="Dettaglio mese cons. costi"/>
      <sheetName val="Varie_Enti"/>
      <sheetName val="Gennaio"/>
      <sheetName val="Febbraio"/>
      <sheetName val="Marzo"/>
      <sheetName val="Aprile"/>
      <sheetName val="Maggio"/>
      <sheetName val="Giugno"/>
      <sheetName val="comunicazione00"/>
      <sheetName val="Contratti passivi e costi annui"/>
      <sheetName val="Inv. 99 rip tra B.U."/>
      <sheetName val="Ammortamenti triennale"/>
      <sheetName val="Sistema premiante"/>
      <sheetName val="Arco_AZ"/>
      <sheetName val="consulenze 00"/>
      <sheetName val="calcolo ratei"/>
      <sheetName val="Check"/>
      <sheetName val="Copertina (Dett.enti)"/>
      <sheetName val="Copertina (RAG 1)"/>
      <sheetName val="Quad_riepilog (2)"/>
      <sheetName val="Tab_scalare  (2)"/>
      <sheetName val="Comp.%  (2)"/>
      <sheetName val="Rpt_ricavi (2)"/>
      <sheetName val="Rpt_costi (2)"/>
      <sheetName val="Analisi scostamenti (2)"/>
      <sheetName val="Cooperative (2)"/>
      <sheetName val="Enti (2)"/>
      <sheetName val="Rag 1_Scalare_prog"/>
      <sheetName val="Rag 1 Ricavi_mese"/>
      <sheetName val="RAG 1 EH dett."/>
      <sheetName val="Mensilizzazione costi RAG 1"/>
      <sheetName val="Facchinaggio (2)"/>
      <sheetName val="Bdgt Cooperative RAG 1"/>
      <sheetName val="Varie_Enti (2)"/>
      <sheetName val="elenco fogli"/>
      <sheetName val="Analisi scost. ricavi "/>
      <sheetName val="FATT DELTA pro"/>
      <sheetName val="Costi  DELTA pro"/>
      <sheetName val="Varie_Enti RAG 1"/>
      <sheetName val="Foglio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Foglio1"/>
      <sheetName val="Ipotesi"/>
      <sheetName val="Enti"/>
      <sheetName val="Facchinaggio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rticoli 1"/>
      <sheetName val="Enti"/>
      <sheetName val="Facchinaggio"/>
      <sheetName val="Organico rag"/>
      <sheetName val="Tabelle"/>
      <sheetName val="#RIF"/>
      <sheetName val="Imp_Corte_97"/>
      <sheetName val="Inserim_AirChef"/>
      <sheetName val="Analisi produttività"/>
      <sheetName val="Dettaglio mese cons. costi"/>
      <sheetName val="utenze"/>
      <sheetName val="Aliquote"/>
      <sheetName val="Analisi_produttività"/>
      <sheetName val="Organico_rag"/>
      <sheetName val="Dettaglio_mese_cons__cost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abelle"/>
      <sheetName val="Riep_Royal_97"/>
      <sheetName val="Roy_97_mensil"/>
      <sheetName val="La Corte"/>
      <sheetName val="Ristochef (no)"/>
      <sheetName val="Ristochef (OK)"/>
      <sheetName val="Calc_roy_rist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vot sopr. art 17"/>
      <sheetName val="pivot amm.ti con Ag-Ac"/>
      <sheetName val="pivot"/>
      <sheetName val="INV REMUN DIRETTA e NON 2004"/>
      <sheetName val="INVESTIMENTI BASE"/>
      <sheetName val="INV con ult quota amm.ti 2004"/>
      <sheetName val="parz.le INV.TI con amm.to corso"/>
      <sheetName val="capitale attinente"/>
      <sheetName val="S. P. e C.E."/>
      <sheetName val="Analisi S.P."/>
      <sheetName val="Bilancio d'esercizio"/>
      <sheetName val="Pivot_sopr__art_17"/>
      <sheetName val="pivot_amm_ti_con_Ag-Ac"/>
      <sheetName val="INV_REMUN_DIRETTA_e_NON_2004"/>
      <sheetName val="INVESTIMENTI_BASE"/>
      <sheetName val="INV_con_ult_quota_amm_ti_2004"/>
      <sheetName val="parz_le_INV_TI_con_amm_to_corso"/>
      <sheetName val="capitale_attinente"/>
      <sheetName val="S__P__e_C_E_"/>
      <sheetName val="Analisi_S_P_"/>
      <sheetName val="Bilancio_d'esercizio"/>
      <sheetName val="Pivot_sopr__art_171"/>
      <sheetName val="pivot_amm_ti_con_Ag-Ac1"/>
      <sheetName val="INV_REMUN_DIRETTA_e_NON_20041"/>
      <sheetName val="INVESTIMENTI_BASE1"/>
      <sheetName val="INV_con_ult_quota_amm_ti_20041"/>
      <sheetName val="parz_le_INV_TI_con_amm_to_cors1"/>
      <sheetName val="capitale_attinente1"/>
      <sheetName val="S__P__e_C_E_1"/>
      <sheetName val="Analisi_S_P_1"/>
      <sheetName val="Bilancio_d'esercizio1"/>
      <sheetName val="Pivot_sopr__art_172"/>
      <sheetName val="pivot_amm_ti_con_Ag-Ac2"/>
      <sheetName val="INV_REMUN_DIRETTA_e_NON_20042"/>
      <sheetName val="INVESTIMENTI_BASE2"/>
      <sheetName val="INV_con_ult_quota_amm_ti_20042"/>
      <sheetName val="parz_le_INV_TI_con_amm_to_cors2"/>
      <sheetName val="capitale_attinente2"/>
      <sheetName val="S__P__e_C_E_2"/>
      <sheetName val="Analisi_S_P_2"/>
      <sheetName val="Bilancio_d'esercizio2"/>
      <sheetName val="Pivot_sopr__art_173"/>
      <sheetName val="pivot_amm_ti_con_Ag-Ac3"/>
      <sheetName val="INV_REMUN_DIRETTA_e_NON_20043"/>
      <sheetName val="INVESTIMENTI_BASE3"/>
      <sheetName val="INV_con_ult_quota_amm_ti_20043"/>
      <sheetName val="parz_le_INV_TI_con_amm_to_cors3"/>
      <sheetName val="capitale_attinente3"/>
      <sheetName val="S__P__e_C_E_3"/>
      <sheetName val="Analisi_S_P_3"/>
      <sheetName val="Bilancio_d'esercizio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i"/>
      <sheetName val="Facchinaggio"/>
      <sheetName val="Bdgt Scalare_prog"/>
      <sheetName val="Quad_riepilog"/>
      <sheetName val="Quad_riepilog BU"/>
      <sheetName val="Tab_scalare "/>
      <sheetName val="Tab_scalare BU"/>
      <sheetName val="Comp.% "/>
      <sheetName val="Comp.%  BU"/>
      <sheetName val="Rpt_ricavi"/>
      <sheetName val="Rpt_costi"/>
      <sheetName val="Flussi di cassa"/>
      <sheetName val="Ripartizione tra BU"/>
      <sheetName val="Copertina"/>
      <sheetName val="Bdgt Ricavi_mese"/>
      <sheetName val="Consuntivo Land side"/>
      <sheetName val="Sistema premiante"/>
      <sheetName val="Ricavi_mese consuntivo"/>
      <sheetName val="Arco_AZ"/>
      <sheetName val="com &amp; consulenti"/>
      <sheetName val="Bdgt Dettaglio mese costi"/>
      <sheetName val="Dettaglio mese cons. costi "/>
      <sheetName val="Varie_Enti"/>
      <sheetName val="Straordinari-finanziari"/>
      <sheetName val="Check"/>
      <sheetName val="Tabelle"/>
      <sheetName val="Bdgt_Scalare_prog"/>
      <sheetName val="Quad_riepilog_BU"/>
      <sheetName val="Tab_scalare_"/>
      <sheetName val="Tab_scalare_BU"/>
      <sheetName val="Comp_%_"/>
      <sheetName val="Comp_%__BU"/>
      <sheetName val="Flussi_di_cassa"/>
      <sheetName val="Ripartizione_tra_BU"/>
      <sheetName val="Bdgt_Ricavi_mese"/>
      <sheetName val="Consuntivo_Land_side"/>
      <sheetName val="Sistema_premiante"/>
      <sheetName val="Ricavi_mese_consuntivo"/>
      <sheetName val="com_&amp;_consulenti"/>
      <sheetName val="Bdgt_Dettaglio_mese_costi"/>
      <sheetName val="Dettaglio_mese_cons__costi_"/>
      <sheetName val="Bdgt_Scalare_prog1"/>
      <sheetName val="Quad_riepilog_BU1"/>
      <sheetName val="Tab_scalare_1"/>
      <sheetName val="Tab_scalare_BU1"/>
      <sheetName val="Comp_%_1"/>
      <sheetName val="Comp_%__BU1"/>
      <sheetName val="Flussi_di_cassa1"/>
      <sheetName val="Ripartizione_tra_BU1"/>
      <sheetName val="Bdgt_Ricavi_mese1"/>
      <sheetName val="Consuntivo_Land_side1"/>
      <sheetName val="Sistema_premiante1"/>
      <sheetName val="Ricavi_mese_consuntivo1"/>
      <sheetName val="com_&amp;_consulenti1"/>
      <sheetName val="Bdgt_Dettaglio_mese_costi1"/>
      <sheetName val="Dettaglio_mese_cons__costi_1"/>
      <sheetName val="Bdgt_Scalare_prog2"/>
      <sheetName val="Quad_riepilog_BU2"/>
      <sheetName val="Tab_scalare_2"/>
      <sheetName val="Tab_scalare_BU2"/>
      <sheetName val="Comp_%_2"/>
      <sheetName val="Comp_%__BU2"/>
      <sheetName val="Flussi_di_cassa2"/>
      <sheetName val="Ripartizione_tra_BU2"/>
      <sheetName val="Bdgt_Ricavi_mese2"/>
      <sheetName val="Consuntivo_Land_side2"/>
      <sheetName val="Sistema_premiante2"/>
      <sheetName val="Ricavi_mese_consuntivo2"/>
      <sheetName val="com_&amp;_consulenti2"/>
      <sheetName val="Bdgt_Dettaglio_mese_costi2"/>
      <sheetName val="Dettaglio_mese_cons__costi_2"/>
      <sheetName val="Bdgt_Scalare_prog3"/>
      <sheetName val="Quad_riepilog_BU3"/>
      <sheetName val="Tab_scalare_3"/>
      <sheetName val="Tab_scalare_BU3"/>
      <sheetName val="Comp_%_3"/>
      <sheetName val="Comp_%__BU3"/>
      <sheetName val="Flussi_di_cassa3"/>
      <sheetName val="Ripartizione_tra_BU3"/>
      <sheetName val="Bdgt_Ricavi_mese3"/>
      <sheetName val="Consuntivo_Land_side3"/>
      <sheetName val="Sistema_premiante3"/>
      <sheetName val="Ricavi_mese_consuntivo3"/>
      <sheetName val="com_&amp;_consulenti3"/>
      <sheetName val="Bdgt_Dettaglio_mese_costi3"/>
      <sheetName val="Dettaglio_mese_cons__costi_3"/>
    </sheetNames>
    <sheetDataSet>
      <sheetData sheetId="0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Facchinaggio"/>
      <sheetName val="Bdgt Scalare_prog"/>
      <sheetName val="Quad_riepilog"/>
      <sheetName val="Quad_riepilog BU"/>
      <sheetName val="Tab_scalare "/>
      <sheetName val="Tab_scalare BU"/>
      <sheetName val="Comp.% "/>
      <sheetName val="Comp.%  BU"/>
      <sheetName val="Rpt_ricavi"/>
      <sheetName val="Rpt_costi"/>
      <sheetName val="Flussi di cassa"/>
      <sheetName val="Ripartizione tra BU"/>
      <sheetName val="Copertina"/>
      <sheetName val="Bdgt Ricavi_mese"/>
      <sheetName val="Consuntivo Land side"/>
      <sheetName val="Sistema premiante"/>
      <sheetName val="Ricavi_mese consuntivo"/>
      <sheetName val="Arco_AZ"/>
      <sheetName val="com &amp; consulenti"/>
      <sheetName val="Bdgt Dettaglio mese costi"/>
      <sheetName val="Dettaglio mese cons. costi "/>
      <sheetName val="Enti"/>
      <sheetName val="Varie_Enti"/>
      <sheetName val="Straordinari-finanziari"/>
      <sheetName val="Chec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RECOST FOR ADR"/>
      <sheetName val="20130594_AdRBaseCosts"/>
    </sheetNames>
    <definedNames>
      <definedName name="grafico1" refersTo="#REF!"/>
      <definedName name="grafico2" refersTo="#REF!"/>
      <definedName name="grafico3" refersTo="#REF!"/>
      <definedName name="grafico4" refersTo="#REF!"/>
      <definedName name="grafico5" refersTo="#REF!"/>
      <definedName name="grafico6" refersTo="#REF!"/>
      <definedName name="grafico7" refersTo="#REF!"/>
      <definedName name="GrafRisul" refersTo="#REF!"/>
      <definedName name="Macro10" refersTo="#REF!"/>
      <definedName name="Macro11" refersTo="#REF!"/>
      <definedName name="Macro12" refersTo="#REF!"/>
      <definedName name="Macro13" refersTo="#REF!"/>
      <definedName name="Macro2" refersTo="#REF!"/>
      <definedName name="Macro4" refersTo="#REF!"/>
      <definedName name="Macro5" refersTo="#REF!"/>
      <definedName name="Macro6" refersTo="#REF!"/>
      <definedName name="Macro7" refersTo="#REF!"/>
      <definedName name="Macro8" refersTo="#REF!"/>
      <definedName name="Macro9" refersTo="#REF!"/>
      <definedName name="PrincDati96" refersTo="#REF!"/>
      <definedName name="PrincRis" refersTo="#REF!"/>
      <definedName name="Riepilogo" refersTo="#REF!"/>
      <definedName name="RisMenuPrin" refersTo="#REF!"/>
      <definedName name="RisultGrafico" refersTo="#REF!"/>
    </definedNames>
    <sheetDataSet>
      <sheetData sheetId="0"/>
      <sheetData sheetId="1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enues"/>
      <sheetName val="Terminal  value DCF"/>
      <sheetName val="IRR"/>
      <sheetName val="SumMeet"/>
      <sheetName val="Usage"/>
      <sheetName val="Ratios"/>
      <sheetName val="Costs"/>
      <sheetName val="Valuation"/>
      <sheetName val="Normalised FCF 2007"/>
      <sheetName val="EVA"/>
      <sheetName val="Normalised FCF"/>
      <sheetName val="Terminal  value EVA"/>
      <sheetName val="Sensitivity"/>
      <sheetName val="Payback (no disc.)"/>
      <sheetName val="Payback"/>
      <sheetName val="Terminal__value_DCF"/>
      <sheetName val="Normalised_FCF_2007"/>
      <sheetName val="Normalised_FCF"/>
      <sheetName val="Terminal__value_EVA"/>
      <sheetName val="Payback_(no_disc_)"/>
      <sheetName val="Terminal__value_DCF1"/>
      <sheetName val="Normalised_FCF_20071"/>
      <sheetName val="Normalised_FCF1"/>
      <sheetName val="Terminal__value_EVA1"/>
      <sheetName val="Payback_(no_disc_)1"/>
      <sheetName val="Terminal__value_DCF2"/>
      <sheetName val="Normalised_FCF_20072"/>
      <sheetName val="Normalised_FCF2"/>
      <sheetName val="Terminal__value_EVA2"/>
      <sheetName val="Payback_(no_disc_)2"/>
      <sheetName val="Terminal__value_DCF3"/>
      <sheetName val="Normalised_FCF_20073"/>
      <sheetName val="Normalised_FCF3"/>
      <sheetName val="Terminal__value_EVA3"/>
      <sheetName val="Payback_(no_disc_)3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 refreshError="1"/>
      <sheetData sheetId="11" refreshError="1"/>
      <sheetData sheetId="12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pertina"/>
      <sheetName val="Dati"/>
      <sheetName val="Organico"/>
      <sheetName val="costo del lavoro"/>
      <sheetName val="costo del lavoro old"/>
      <sheetName val="data entry assunti"/>
      <sheetName val="assunti"/>
      <sheetName val="dettaglio costi"/>
      <sheetName val="Tav. 1 (obiettivi)"/>
      <sheetName val="Riep + indici arr (obiettivi)"/>
      <sheetName val="Imposte legge Tremonti"/>
      <sheetName val="Tav. 1 (Bis con trem 1996)"/>
      <sheetName val="Tav. 1"/>
      <sheetName val="Tav. 2"/>
      <sheetName val="Tav. 4"/>
      <sheetName val="Tav. 3"/>
      <sheetName val="Tav. 5"/>
      <sheetName val="Tav.6"/>
      <sheetName val="cash flow check"/>
      <sheetName val="Riep + indici arr"/>
      <sheetName val="Tab_scalare "/>
      <sheetName val="Comp.% "/>
      <sheetName val="Rpt_ricavi (arr.)"/>
      <sheetName val="Rpt_costi (arr.)"/>
      <sheetName val="Rpt_ricavi"/>
      <sheetName val="Rpt_costi"/>
      <sheetName val="Ricavi airside 04-06"/>
      <sheetName val="EA 2003-2006"/>
      <sheetName val="Ricavi airside 03-05"/>
      <sheetName val="EA 2002-2005"/>
      <sheetName val="R GEN"/>
      <sheetName val="Ricavi-LS-01-05"/>
      <sheetName val="Ricavi_mese dettaglio"/>
      <sheetName val="Inv. 99 rip tra B.U."/>
      <sheetName val="Facchinagg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pertina"/>
      <sheetName val="handling"/>
      <sheetName val="dett.handl"/>
      <sheetName val="comm.le"/>
      <sheetName val="ACC. FEE UFFICIALE"/>
      <sheetName val="acc.fee annua"/>
      <sheetName val="investim. per ANNESSO A"/>
      <sheetName val="investim."/>
      <sheetName val="dati"/>
      <sheetName val="nota"/>
      <sheetName val="cafo"/>
      <sheetName val="dettcecon"/>
      <sheetName val="C.ECON"/>
      <sheetName val="Verifica enti"/>
      <sheetName val="ANA"/>
      <sheetName val="finanz."/>
      <sheetName val="criteri"/>
      <sheetName val="indici"/>
      <sheetName val="diritti"/>
      <sheetName val="calcolo ammort."/>
      <sheetName val="Mensile COMM-"/>
      <sheetName val="Ricavi airside"/>
      <sheetName val="ant occup. "/>
      <sheetName val="riep. inve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3"/>
    </xxl21:alternateUrls>
    <sheetNames>
      <sheetName val="Copertina"/>
      <sheetName val="Alternative"/>
      <sheetName val="Alternative come vecchio piano"/>
      <sheetName val="dati"/>
      <sheetName val="dettcecon"/>
      <sheetName val="scheda raffronto old new"/>
      <sheetName val="C.ECON"/>
      <sheetName val="dett.handl"/>
      <sheetName val="diritti"/>
      <sheetName val="comm.le"/>
      <sheetName val="investim. ( NON USARE)"/>
      <sheetName val="finanz."/>
      <sheetName val="cafo"/>
      <sheetName val="calcolo ammort."/>
      <sheetName val="handling"/>
      <sheetName val="ACC. FEE UFFICIALE"/>
      <sheetName val="acc.fee annua"/>
      <sheetName val="investim. per ANNESSO A"/>
      <sheetName val="nota"/>
      <sheetName val="dettaglio costi"/>
      <sheetName val="Verifica enti (old)"/>
      <sheetName val="ANA"/>
      <sheetName val="criteri"/>
      <sheetName val="indici"/>
      <sheetName val="Mensile COMM-"/>
      <sheetName val="Ricavi airside"/>
      <sheetName val="ant occup. "/>
      <sheetName val="riep. inve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Pliego"/>
      <sheetName val="Output fin"/>
      <sheetName val="Output Val"/>
      <sheetName val="Ingresos"/>
      <sheetName val="Costes Operativos"/>
      <sheetName val="Inversiones"/>
      <sheetName val="Cuenta"/>
      <sheetName val="Coacqs"/>
      <sheetName val="Flujos de Caja"/>
      <sheetName val="Balance"/>
      <sheetName val="DCF"/>
      <sheetName val="WACC"/>
      <sheetName val="Digital"/>
      <sheetName val="Hispasat"/>
      <sheetName val="Graphs"/>
      <sheetName val="Sensitivity"/>
      <sheetName val="Output_fin"/>
      <sheetName val="Output_Val"/>
      <sheetName val="Costes_Operativos"/>
      <sheetName val="Flujos_de_Caja"/>
      <sheetName val="Output_fin1"/>
      <sheetName val="Output_Val1"/>
      <sheetName val="Costes_Operativos1"/>
      <sheetName val="Flujos_de_Caja1"/>
      <sheetName val="Output_fin2"/>
      <sheetName val="Output_Val2"/>
      <sheetName val="Costes_Operativos2"/>
      <sheetName val="Flujos_de_Caja2"/>
      <sheetName val="Output_fin3"/>
      <sheetName val="Output_Val3"/>
      <sheetName val="Costes_Operativos3"/>
      <sheetName val="Flujos_de_Caja3"/>
    </sheetNames>
    <sheetDataSet>
      <sheetData sheetId="0"/>
      <sheetData sheetId="1"/>
      <sheetData sheetId="2" refreshError="1"/>
      <sheetData sheetId="3" refreshError="1"/>
      <sheetData sheetId="4"/>
      <sheetData sheetId="5" refreshError="1"/>
      <sheetData sheetId="6"/>
      <sheetData sheetId="7"/>
      <sheetData sheetId="8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nalisi produttività"/>
      <sheetName val="Rpt_ricavi"/>
      <sheetName val="produttività"/>
      <sheetName val="Costo del lavoro per B.U."/>
      <sheetName val="Organico rag"/>
      <sheetName val="Organico 1998"/>
      <sheetName val="Analisi costo del lavoro"/>
      <sheetName val="Enti"/>
      <sheetName val="Arco_AZ"/>
      <sheetName val="Facchinaggio"/>
      <sheetName val="Organico rag scp"/>
      <sheetName val="Straordinari"/>
      <sheetName val="Delta Costi"/>
      <sheetName val="Costo del lavoro"/>
      <sheetName val="Foglio3"/>
      <sheetName val="Foglio4"/>
      <sheetName val="Foglio5"/>
      <sheetName val="Foglio6"/>
      <sheetName val="Foglio7"/>
      <sheetName val="Foglio8"/>
      <sheetName val="Foglio9"/>
      <sheetName val="Foglio10"/>
      <sheetName val="Foglio11"/>
      <sheetName val="Foglio12"/>
      <sheetName val="Foglio13"/>
      <sheetName val="Foglio14"/>
      <sheetName val="Foglio15"/>
      <sheetName val="Foglio16"/>
      <sheetName val="Organico_ra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ncials"/>
    </sheetNames>
    <sheetDataSet>
      <sheetData sheetId="0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elaidos"/>
      <sheetName val="Pax 2017"/>
      <sheetName val="Pax forecast"/>
      <sheetName val="Flights forecast"/>
      <sheetName val="Pax per hour"/>
      <sheetName val="Flights per hour"/>
      <sheetName val="Aurimas"/>
      <sheetName val="Irmantas"/>
      <sheetName val="Areas"/>
      <sheetName val="Pax_2017"/>
      <sheetName val="Pax_forecast"/>
      <sheetName val="Flights_forecast"/>
      <sheetName val="Pax_per_hour"/>
      <sheetName val="Flights_per_hour"/>
      <sheetName val="Pax_20171"/>
      <sheetName val="Pax_forecast1"/>
      <sheetName val="Flights_forecast1"/>
      <sheetName val="Pax_per_hour1"/>
      <sheetName val="Flights_per_hour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pertina"/>
      <sheetName val="Bdgt_Scalare_prog"/>
      <sheetName val="Quad_riepilog"/>
      <sheetName val="Quad_riepilog BU"/>
      <sheetName val="Tab_scalare "/>
      <sheetName val="Tab_scalare BU"/>
      <sheetName val="Comp.% "/>
      <sheetName val="Comp.%  BU"/>
      <sheetName val="Rpt_ricavi"/>
      <sheetName val="Rpt_costi"/>
      <sheetName val="Cooperative"/>
      <sheetName val="Flussi di cassa"/>
      <sheetName val="Enti"/>
      <sheetName val="Analisi scostamenti"/>
      <sheetName val="Facchinaggio"/>
      <sheetName val="Cons. Cooperative new"/>
      <sheetName val="Cons. Cooperative"/>
      <sheetName val="Straordinari-finanziari"/>
      <sheetName val="Bdgt Cooperative"/>
      <sheetName val="Ripart. fra B.U."/>
      <sheetName val="Bdgt Ricavi_mese"/>
      <sheetName val="Ricavi_mese consuntivo"/>
      <sheetName val="Consuntivo Land side"/>
      <sheetName val="Mensile-COMM-"/>
      <sheetName val="Autonolo e Corte"/>
      <sheetName val="Prospetto Cancelleria"/>
      <sheetName val="Budget dett.mese costi"/>
      <sheetName val="Dettaglio mese cons. costi"/>
      <sheetName val="Varie_Enti"/>
      <sheetName val="Gennaio"/>
      <sheetName val="Febbraio"/>
      <sheetName val="Marzo"/>
      <sheetName val="Aprile"/>
      <sheetName val="comunicazione00"/>
      <sheetName val="Contratti passivi e costi annui"/>
      <sheetName val="Inv. 99 rip tra B.U."/>
      <sheetName val="Ammortamenti triennale"/>
      <sheetName val="Sistema premiante"/>
      <sheetName val="Arco_AZ"/>
      <sheetName val="consulenze 00"/>
      <sheetName val="calcolo ratei"/>
      <sheetName val="Check"/>
      <sheetName val="Copertina (2)"/>
      <sheetName val="elenco fogli"/>
      <sheetName val="Analisi scost. ricavi "/>
      <sheetName val="FATT DELTA pro"/>
      <sheetName val="Costi  DELTA pro"/>
      <sheetName val="Ricavi_mese RAG 2"/>
      <sheetName val="Mensilizzazione costi RAG 2"/>
      <sheetName val="Varie_Enti RAG 2"/>
      <sheetName val="Cooperative rag 2"/>
      <sheetName val="Facchinaggio RAG 2"/>
      <sheetName val="Arco_AZ RAG 2"/>
      <sheetName val="Copertina (RAG 2)"/>
      <sheetName val="Scalare progressivo RAG 2"/>
      <sheetName val="Quad_riepilog (2)"/>
      <sheetName val="Quad_riepilog BU (2)"/>
      <sheetName val="Tab_scalare  (2)"/>
      <sheetName val="Tab_scalare BU (2)"/>
      <sheetName val="Comp.%  (2)"/>
      <sheetName val="Comp.%  BU (2)"/>
      <sheetName val="Rpt_ricavi (2)"/>
      <sheetName val="Rpt_costi (2)"/>
      <sheetName val="Cooperative (2)"/>
      <sheetName val="Enti (2)"/>
      <sheetName val="Analisi scostamenti (2)"/>
      <sheetName val="Check (2)"/>
      <sheetName val="Foglio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grama de actividades"/>
      <sheetName val="Plano económico"/>
      <sheetName val="Tarifário 2000"/>
      <sheetName val="Programa_de_actividades"/>
      <sheetName val="Plano_económico"/>
      <sheetName val="Tarifário_2000"/>
      <sheetName val="Programa_de_actividades1"/>
      <sheetName val="Plano_económico1"/>
      <sheetName val="Tarifário_20001"/>
      <sheetName val="Programa_de_actividades2"/>
      <sheetName val="Plano_económico2"/>
      <sheetName val="Tarifário_20002"/>
      <sheetName val="Programa_de_actividades3"/>
      <sheetName val="Plano_económico3"/>
      <sheetName val="Tarifário_20003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pertina"/>
      <sheetName val="Bdgt_Scalare_prog"/>
      <sheetName val="Quad_riepilog"/>
      <sheetName val="Quad_riepilog BU"/>
      <sheetName val="Tab_scalare "/>
      <sheetName val="Tab_scalare BU"/>
      <sheetName val="Comp.% "/>
      <sheetName val="Comp.%  BU"/>
      <sheetName val="Rpt_ricavi"/>
      <sheetName val="Rpt_costi"/>
      <sheetName val="Cooperative"/>
      <sheetName val="Flussi di cassa"/>
      <sheetName val="Enti"/>
      <sheetName val="Analisi scostamenti"/>
      <sheetName val="Facchinaggio"/>
      <sheetName val="Cons. Cooperative new"/>
      <sheetName val="Cons. Cooperative"/>
      <sheetName val="Straordinari-finanziari"/>
      <sheetName val="Bdgt Cooperative"/>
      <sheetName val="Ripart. fra B.U."/>
      <sheetName val="Bdgt EH dett."/>
      <sheetName val="Bdgt Ricavi_mese"/>
      <sheetName val="Ricavi_mese consuntivo"/>
      <sheetName val="Ripartizione Ricavi BU"/>
      <sheetName val="Consuntivo Land side"/>
      <sheetName val="Mensile-COMM-"/>
      <sheetName val="Autonolo e Corte"/>
      <sheetName val="Prospetto Cancelleria"/>
      <sheetName val="Budget dett.mese costi"/>
      <sheetName val="Dettaglio mese cons. costi"/>
      <sheetName val="Varie_Enti"/>
      <sheetName val="Gennaio"/>
      <sheetName val="Febbraio"/>
      <sheetName val="Marzo"/>
      <sheetName val="Aprile"/>
      <sheetName val="Maggio"/>
      <sheetName val="Giugno"/>
      <sheetName val="comunicazione00"/>
      <sheetName val="Contratti passivi e costi annui"/>
      <sheetName val="Inv. 99 rip tra B.U."/>
      <sheetName val="Ammortamenti triennale"/>
      <sheetName val="Sistema premiante"/>
      <sheetName val="Arco_AZ"/>
      <sheetName val="consulenze 00"/>
      <sheetName val="calcolo ratei"/>
      <sheetName val="Check"/>
      <sheetName val="Copertina (Dett.enti)"/>
      <sheetName val="Copertina (RAG 1)"/>
      <sheetName val="Quad_riepilog (2)"/>
      <sheetName val="Tab_scalare  (2)"/>
      <sheetName val="Comp.%  (2)"/>
      <sheetName val="Rpt_ricavi (2)"/>
      <sheetName val="Rpt_costi (2)"/>
      <sheetName val="Analisi scostamenti (2)"/>
      <sheetName val="Cooperative (2)"/>
      <sheetName val="Enti (2)"/>
      <sheetName val="Rag 1_Scalare_prog"/>
      <sheetName val="Rag 1 Ricavi_mese"/>
      <sheetName val="RAG 1 EH dett."/>
      <sheetName val="Mensilizzazione costi RAG 1"/>
      <sheetName val="Facchinaggio (2)"/>
      <sheetName val="Bdgt Cooperative RAG 1"/>
      <sheetName val="Varie_Enti (2)"/>
      <sheetName val="elenco fogli"/>
      <sheetName val="Analisi scost. ricavi "/>
      <sheetName val="FATT DELTA pro"/>
      <sheetName val="Costi  DELTA pro"/>
      <sheetName val="Varie_Enti RAG 1"/>
      <sheetName val="Foglio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ME"/>
      <sheetName val="Immobilizzazioni"/>
      <sheetName val="Drivers di rib."/>
      <sheetName val="Drivers di rib.  pdt"/>
      <sheetName val="Matrice Mq"/>
      <sheetName val="Allocazione costi per Edifici"/>
      <sheetName val="DB PRODOTTI old"/>
      <sheetName val="Personale BUA"/>
      <sheetName val="SDS"/>
      <sheetName val="TXM"/>
      <sheetName val="CGR"/>
      <sheetName val="ASY"/>
      <sheetName val="Immobilizzazioni_31122002"/>
      <sheetName val="Eff Riv Sebastiani"/>
      <sheetName val="Eff Riv ADR"/>
      <sheetName val="Altre poste patrimoniali"/>
      <sheetName val="OFS"/>
      <sheetName val="capex riep"/>
      <sheetName val="Mq bsr"/>
      <sheetName val="Uffici Op. e utenze"/>
      <sheetName val="SP consuntivo"/>
      <sheetName val="Ricavi"/>
      <sheetName val="CE BU Commercial"/>
      <sheetName val="CE BU Real Estate"/>
      <sheetName val="CE ADR"/>
      <sheetName val="CE THS"/>
      <sheetName val="CE consuntivo"/>
      <sheetName val="CE BU Aviation"/>
      <sheetName val="1° Rib - Staff (e oneri) "/>
      <sheetName val="Rab"/>
      <sheetName val="RICONCILIO"/>
      <sheetName val="DB PRODOTTI"/>
      <sheetName val="P0"/>
      <sheetName val="MATRICE ENAC"/>
      <sheetName val="Riep da ente"/>
      <sheetName val="OTTIMIZZ. PAX"/>
      <sheetName val="Foglio1"/>
      <sheetName val="Drivers_di_rib_"/>
      <sheetName val="Drivers_di_rib___pdt"/>
      <sheetName val="Matrice_Mq"/>
      <sheetName val="Allocazione_costi_per_Edifici"/>
      <sheetName val="DB_PRODOTTI_old"/>
      <sheetName val="Personale_BUA"/>
      <sheetName val="Eff_Riv_Sebastiani"/>
      <sheetName val="Eff_Riv_ADR"/>
      <sheetName val="Altre_poste_patrimoniali"/>
      <sheetName val="capex_riep"/>
      <sheetName val="Mq_bsr"/>
      <sheetName val="Uffici_Op__e_utenze"/>
      <sheetName val="SP_consuntivo"/>
      <sheetName val="CE_BU_Commercial"/>
      <sheetName val="CE_BU_Real_Estate"/>
      <sheetName val="CE_ADR"/>
      <sheetName val="CE_THS"/>
      <sheetName val="CE_consuntivo"/>
      <sheetName val="CE_BU_Aviation"/>
      <sheetName val="1°_Rib_-_Staff_(e_oneri)_"/>
      <sheetName val="DB_PRODOTTI"/>
      <sheetName val="MATRICE_ENAC"/>
      <sheetName val="Riep_da_ente"/>
      <sheetName val="OTTIMIZZ__PAX"/>
      <sheetName val="Drivers_di_rib_1"/>
      <sheetName val="Drivers_di_rib___pdt1"/>
      <sheetName val="Matrice_Mq1"/>
      <sheetName val="Allocazione_costi_per_Edifici1"/>
      <sheetName val="DB_PRODOTTI_old1"/>
      <sheetName val="Personale_BUA1"/>
      <sheetName val="Eff_Riv_Sebastiani1"/>
      <sheetName val="Eff_Riv_ADR1"/>
      <sheetName val="Altre_poste_patrimoniali1"/>
      <sheetName val="capex_riep1"/>
      <sheetName val="Mq_bsr1"/>
      <sheetName val="Uffici_Op__e_utenze1"/>
      <sheetName val="SP_consuntivo1"/>
      <sheetName val="CE_BU_Commercial1"/>
      <sheetName val="CE_BU_Real_Estate1"/>
      <sheetName val="CE_ADR1"/>
      <sheetName val="CE_THS1"/>
      <sheetName val="CE_consuntivo1"/>
      <sheetName val="CE_BU_Aviation1"/>
      <sheetName val="1°_Rib_-_Staff_(e_oneri)_1"/>
      <sheetName val="DB_PRODOTTI1"/>
      <sheetName val="MATRICE_ENAC1"/>
      <sheetName val="Riep_da_ente1"/>
      <sheetName val="OTTIMIZZ__PAX1"/>
      <sheetName val="Drivers_di_rib_2"/>
      <sheetName val="Drivers_di_rib___pdt2"/>
      <sheetName val="Matrice_Mq2"/>
      <sheetName val="Allocazione_costi_per_Edifici2"/>
      <sheetName val="DB_PRODOTTI_old2"/>
      <sheetName val="Personale_BUA2"/>
      <sheetName val="Eff_Riv_Sebastiani2"/>
      <sheetName val="Eff_Riv_ADR2"/>
      <sheetName val="Altre_poste_patrimoniali2"/>
      <sheetName val="capex_riep2"/>
      <sheetName val="Mq_bsr2"/>
      <sheetName val="Uffici_Op__e_utenze2"/>
      <sheetName val="SP_consuntivo2"/>
      <sheetName val="CE_BU_Commercial2"/>
      <sheetName val="CE_BU_Real_Estate2"/>
      <sheetName val="CE_ADR2"/>
      <sheetName val="CE_THS2"/>
      <sheetName val="CE_consuntivo2"/>
      <sheetName val="CE_BU_Aviation2"/>
      <sheetName val="1°_Rib_-_Staff_(e_oneri)_2"/>
      <sheetName val="DB_PRODOTTI2"/>
      <sheetName val="MATRICE_ENAC2"/>
      <sheetName val="Riep_da_ente2"/>
      <sheetName val="OTTIMIZZ__PAX2"/>
      <sheetName val="Drivers_di_rib_3"/>
      <sheetName val="Drivers_di_rib___pdt3"/>
      <sheetName val="Matrice_Mq3"/>
      <sheetName val="Allocazione_costi_per_Edifici3"/>
      <sheetName val="DB_PRODOTTI_old3"/>
      <sheetName val="Personale_BUA3"/>
      <sheetName val="Eff_Riv_Sebastiani3"/>
      <sheetName val="Eff_Riv_ADR3"/>
      <sheetName val="Altre_poste_patrimoniali3"/>
      <sheetName val="capex_riep3"/>
      <sheetName val="Mq_bsr3"/>
      <sheetName val="Uffici_Op__e_utenze3"/>
      <sheetName val="SP_consuntivo3"/>
      <sheetName val="CE_BU_Commercial3"/>
      <sheetName val="CE_BU_Real_Estate3"/>
      <sheetName val="CE_ADR3"/>
      <sheetName val="CE_THS3"/>
      <sheetName val="CE_consuntivo3"/>
      <sheetName val="CE_BU_Aviation3"/>
      <sheetName val="1°_Rib_-_Staff_(e_oneri)_3"/>
      <sheetName val="DB_PRODOTTI3"/>
      <sheetName val="MATRICE_ENAC3"/>
      <sheetName val="Riep_da_ente3"/>
      <sheetName val="OTTIMIZZ__PAX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eet"/>
      <sheetName val="Revenues"/>
      <sheetName val="Usage"/>
      <sheetName val="Ratios"/>
      <sheetName val="Costs"/>
      <sheetName val="Valuation"/>
      <sheetName val="Normalised FCF 2007"/>
      <sheetName val="EVA"/>
      <sheetName val="Terminal  value DCF"/>
      <sheetName val="Normalised FCF"/>
      <sheetName val="Terminal  value EVA"/>
      <sheetName val="Sensitivity"/>
      <sheetName val="Payback (no disc.)"/>
      <sheetName val="Payback"/>
      <sheetName val="IRR"/>
      <sheetName val="Normalised_FCF_2007"/>
      <sheetName val="Terminal__value_DCF"/>
      <sheetName val="Normalised_FCF"/>
      <sheetName val="Terminal__value_EVA"/>
      <sheetName val="Payback_(no_disc_)"/>
      <sheetName val="Normalised_FCF_20071"/>
      <sheetName val="Terminal__value_DCF1"/>
      <sheetName val="Normalised_FCF1"/>
      <sheetName val="Terminal__value_EVA1"/>
      <sheetName val="Payback_(no_disc_)1"/>
      <sheetName val="Normalised_FCF_20072"/>
      <sheetName val="Terminal__value_DCF2"/>
      <sheetName val="Normalised_FCF2"/>
      <sheetName val="Terminal__value_EVA2"/>
      <sheetName val="Payback_(no_disc_)2"/>
      <sheetName val="Normalised_FCF_20073"/>
      <sheetName val="Terminal__value_DCF3"/>
      <sheetName val="Normalised_FCF3"/>
      <sheetName val="Terminal__value_EVA3"/>
      <sheetName val="Payback_(no_disc_)3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/>
      <sheetData sheetId="8" refreshError="1"/>
      <sheetData sheetId="9" refreshError="1"/>
      <sheetData sheetId="10" refreshError="1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asajeros"/>
      <sheetName val="Gr_comun"/>
      <sheetName val="Gr_2"/>
      <sheetName val="Gr_3"/>
      <sheetName val="Gr_comun 4"/>
      <sheetName val="Gr_4"/>
      <sheetName val="Gr_5"/>
      <sheetName val="Gr_1_grupo"/>
      <sheetName val="Gr_2_grupo"/>
      <sheetName val="Hoja1 (2)"/>
      <sheetName val="Hoja1 (3)"/>
      <sheetName val="resumen_02"/>
      <sheetName val="PHd_02"/>
      <sheetName val="PHd_01"/>
      <sheetName val="resumen_01"/>
      <sheetName val="PHd_00"/>
      <sheetName val="resumen_00"/>
      <sheetName val="Hoja1"/>
      <sheetName val="Hoja2"/>
      <sheetName val="Hoja3"/>
      <sheetName val="Pax_naciona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entation"/>
      <sheetName val="Sheet1"/>
      <sheetName val="Valuation"/>
      <sheetName val="B_P Combined"/>
      <sheetName val="Charts"/>
      <sheetName val="Combined P&amp;L"/>
      <sheetName val="Access.co P&amp;L"/>
      <sheetName val="Portal.co P&amp;L"/>
      <sheetName val="Benchmark Ratios"/>
      <sheetName val="Sensitivity"/>
      <sheetName val="Sheet2"/>
      <sheetName val="Access.co-Client base"/>
      <sheetName val="Access.co"/>
      <sheetName val="Portal.co"/>
      <sheetName val="B_P_Combined"/>
      <sheetName val="Combined_P&amp;L"/>
      <sheetName val="Access_co_P&amp;L"/>
      <sheetName val="Portal_co_P&amp;L"/>
      <sheetName val="Benchmark_Ratios"/>
      <sheetName val="Access_co-Client_base"/>
      <sheetName val="Access_co"/>
      <sheetName val="Portal_co"/>
      <sheetName val="B_P_Combined1"/>
      <sheetName val="Combined_P&amp;L1"/>
      <sheetName val="Access_co_P&amp;L1"/>
      <sheetName val="Portal_co_P&amp;L1"/>
      <sheetName val="Benchmark_Ratios1"/>
      <sheetName val="Access_co-Client_base1"/>
      <sheetName val="Access_co1"/>
      <sheetName val="Portal_co1"/>
      <sheetName val="B_P_Combined2"/>
      <sheetName val="Combined_P&amp;L2"/>
      <sheetName val="Access_co_P&amp;L2"/>
      <sheetName val="Portal_co_P&amp;L2"/>
      <sheetName val="Benchmark_Ratios2"/>
      <sheetName val="Access_co-Client_base2"/>
      <sheetName val="Access_co2"/>
      <sheetName val="Portal_co2"/>
      <sheetName val="B_P_Combined3"/>
      <sheetName val="Combined_P&amp;L3"/>
      <sheetName val="Access_co_P&amp;L3"/>
      <sheetName val="Portal_co_P&amp;L3"/>
      <sheetName val="Benchmark_Ratios3"/>
      <sheetName val="Access_co-Client_base3"/>
      <sheetName val="Access_co3"/>
      <sheetName val="Portal_co3"/>
    </sheetNames>
    <sheetDataSet>
      <sheetData sheetId="0"/>
      <sheetData sheetId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AP2"/>
      <sheetName val="SAP"/>
      <sheetName val="Z092007"/>
      <sheetName val="ALTAS2007SAP"/>
      <sheetName val="Reparto"/>
      <sheetName val="Comparativa con reparto"/>
      <sheetName val="Provincias"/>
      <sheetName val="Vinculo"/>
      <sheetName val="200000y200001"/>
      <sheetName val="Cuadro Resum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POTESIS FINANCIERAS"/>
      <sheetName val="HIPOTESIS_FINANCIERAS"/>
    </sheetNames>
    <sheetDataSet>
      <sheetData sheetId="0" refreshError="1"/>
      <sheetData sheetId="1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 ANNO"/>
      <sheetName val="CC ANNO VRN"/>
      <sheetName val="DIP_ANNO_MESE"/>
      <sheetName val="DIP ANNOMESE FORM"/>
      <sheetName val="PNT anno mese"/>
      <sheetName val="dip pnt mese"/>
      <sheetName val="DIP PNC MESE"/>
      <sheetName val="Modulo1 ORD M _PN"/>
      <sheetName val="cc_mesi_99_m_pn"/>
      <sheetName val="CC_MESI_99_MPN_FORM"/>
      <sheetName val="Foglio8"/>
      <sheetName val="Foglio9"/>
      <sheetName val="Foglio10"/>
      <sheetName val="Foglio11"/>
      <sheetName val="Foglio12"/>
      <sheetName val="Foglio13"/>
      <sheetName val="Foglio14"/>
      <sheetName val="Foglio15"/>
      <sheetName val="Foglio16"/>
      <sheetName val="CC_ANNO"/>
      <sheetName val="CC_ANNO_VRN"/>
      <sheetName val="DIP_ANNOMESE_FORM"/>
      <sheetName val="PNT_anno_mese"/>
      <sheetName val="dip_pnt_mese"/>
      <sheetName val="DIP_PNC_MESE"/>
      <sheetName val="Modulo1_ORD_M__PN"/>
      <sheetName val="CC_ANNO1"/>
      <sheetName val="CC_ANNO_VRN1"/>
      <sheetName val="DIP_ANNOMESE_FORM1"/>
      <sheetName val="PNT_anno_mese1"/>
      <sheetName val="dip_pnt_mese1"/>
      <sheetName val="DIP_PNC_MESE1"/>
      <sheetName val="Modulo1_ORD_M__PN1"/>
      <sheetName val="CC_ANNO2"/>
      <sheetName val="CC_ANNO_VRN2"/>
      <sheetName val="DIP_ANNOMESE_FORM2"/>
      <sheetName val="PNT_anno_mese2"/>
      <sheetName val="dip_pnt_mese2"/>
      <sheetName val="DIP_PNC_MESE2"/>
      <sheetName val="Modulo1_ORD_M__PN2"/>
      <sheetName val="CC_ANNO3"/>
      <sheetName val="CC_ANNO_VRN3"/>
      <sheetName val="DIP_ANNOMESE_FORM3"/>
      <sheetName val="PNT_anno_mese3"/>
      <sheetName val="dip_pnt_mese3"/>
      <sheetName val="DIP_PNC_MESE3"/>
      <sheetName val="Modulo1_ORD_M__PN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ICLASSICATO finale"/>
      <sheetName val="PIVOT SP"/>
      <sheetName val="TABELLA SP"/>
      <sheetName val="PIVOT CE"/>
      <sheetName val="TABELLA CE"/>
      <sheetName val="gli indici"/>
      <sheetName val="RICLASSICATO con valute"/>
      <sheetName val="PIVOT DATI"/>
      <sheetName val="DATABASE PULITO"/>
      <sheetName val="RICLASSICATO_finale"/>
      <sheetName val="PIVOT_SP"/>
      <sheetName val="TABELLA_SP"/>
      <sheetName val="PIVOT_CE"/>
      <sheetName val="TABELLA_CE"/>
      <sheetName val="gli_indici"/>
      <sheetName val="RICLASSICATO_con_valute"/>
      <sheetName val="PIVOT_DATI"/>
      <sheetName val="DATABASE_PULITO"/>
      <sheetName val="RICLASSICATO_finale1"/>
      <sheetName val="PIVOT_SP1"/>
      <sheetName val="TABELLA_SP1"/>
      <sheetName val="PIVOT_CE1"/>
      <sheetName val="TABELLA_CE1"/>
      <sheetName val="gli_indici1"/>
      <sheetName val="RICLASSICATO_con_valute1"/>
      <sheetName val="PIVOT_DATI1"/>
      <sheetName val="DATABASE_PULITO1"/>
      <sheetName val="RICLASSICATO_finale2"/>
      <sheetName val="PIVOT_SP2"/>
      <sheetName val="TABELLA_SP2"/>
      <sheetName val="PIVOT_CE2"/>
      <sheetName val="TABELLA_CE2"/>
      <sheetName val="gli_indici2"/>
      <sheetName val="RICLASSICATO_con_valute2"/>
      <sheetName val="PIVOT_DATI2"/>
      <sheetName val="DATABASE_PULITO2"/>
      <sheetName val="RICLASSICATO_finale3"/>
      <sheetName val="PIVOT_SP3"/>
      <sheetName val="TABELLA_SP3"/>
      <sheetName val="PIVOT_CE3"/>
      <sheetName val="TABELLA_CE3"/>
      <sheetName val="gli_indici3"/>
      <sheetName val="RICLASSICATO_con_valute3"/>
      <sheetName val="PIVOT_DATI3"/>
      <sheetName val="DATABASE_PULIT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P2"/>
      <sheetName val="SAP"/>
      <sheetName val="Z092007"/>
      <sheetName val="ALTAS2007SAP"/>
      <sheetName val="Reparto"/>
      <sheetName val="Comparativa con reparto"/>
      <sheetName val="Provincias"/>
      <sheetName val="Vinculo"/>
      <sheetName val="200000y200001"/>
      <sheetName val="Cuadro Resumen"/>
      <sheetName val="Comparativa_con_reparto"/>
      <sheetName val="Cuadro_Resumen"/>
      <sheetName val="Comparativa_con_reparto1"/>
      <sheetName val="Cuadro_Resumen1"/>
      <sheetName val="Comparativa_con_reparto2"/>
      <sheetName val="Cuadro_Resumen2"/>
      <sheetName val="Comparativa_con_reparto3"/>
      <sheetName val="Cuadro_Resumen3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rket hypotesis"/>
      <sheetName val="Jazztel market (lines)"/>
      <sheetName val="Jazztel tariffs"/>
      <sheetName val="Market_hypotesis"/>
      <sheetName val="Jazztel_market_(lines)"/>
      <sheetName val="Jazztel_tariffs"/>
      <sheetName val="Market_hypotesis1"/>
      <sheetName val="Jazztel_market_(lines)1"/>
      <sheetName val="Jazztel_tariffs1"/>
      <sheetName val="Market_hypotesis2"/>
      <sheetName val="Jazztel_market_(lines)2"/>
      <sheetName val="Jazztel_tariffs2"/>
      <sheetName val="Market_hypotesis3"/>
      <sheetName val="Jazztel_market_(lines)3"/>
      <sheetName val="Jazztel_tariffs3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kz"/>
      <sheetName val="LD ir IF imoku lyginimas"/>
      <sheetName val="TVIRTINIMUI"/>
      <sheetName val="PASIŪLYMAS Klientui"/>
      <sheetName val="Table"/>
      <sheetName val="Calc"/>
      <sheetName val="Paslaugų kortelė"/>
      <sheetName val="PASIŪLYMAS"/>
      <sheetName val="SKAIČIUOLĖ"/>
      <sheetName val="NT VALDOS"/>
      <sheetName val="Grafikas klientui"/>
      <sheetName val="Grafikas VIDINIS"/>
      <sheetName val="Spec.sal."/>
      <sheetName val="Grafikas LIET Eurais"/>
      <sheetName val="Spec. salyg. ANGL Litais"/>
      <sheetName val="GrafikasANGL Litais"/>
      <sheetName val="Spec. salyg. ANGL eurais"/>
      <sheetName val="GrafikasANGL Eurais"/>
      <sheetName val="Spec.sal. PRIEZIURA BANKUI"/>
      <sheetName val="Grafikas PRIEZIURA BANKU"/>
      <sheetName val="Sandorio detalės"/>
      <sheetName val="Investicija"/>
      <sheetName val="Veiklos nuoma"/>
      <sheetName val="Banko lizingo  IRR"/>
      <sheetName val="Sandorio detalės2"/>
      <sheetName val="Investicija2"/>
      <sheetName val="Veiklos nuoma2"/>
      <sheetName val="Banko lizingo  IRR2"/>
      <sheetName val="Sheet1"/>
      <sheetName val="Sheet5"/>
      <sheetName val="LD_ir_IF_imoku_lyginimas"/>
      <sheetName val="PASIŪLYMAS_Klientui"/>
      <sheetName val="Paslaugų_kortelė"/>
      <sheetName val="NT_VALDOS"/>
      <sheetName val="Grafikas_klientui"/>
      <sheetName val="Grafikas_VIDINIS"/>
      <sheetName val="Spec_sal_"/>
      <sheetName val="Grafikas_LIET_Eurais"/>
      <sheetName val="Spec__salyg__ANGL_Litais"/>
      <sheetName val="GrafikasANGL_Litais"/>
      <sheetName val="Spec__salyg__ANGL_eurais"/>
      <sheetName val="GrafikasANGL_Eurais"/>
      <sheetName val="Spec_sal__PRIEZIURA_BANKUI"/>
      <sheetName val="Grafikas_PRIEZIURA_BANKU"/>
      <sheetName val="Sandorio_detalės"/>
      <sheetName val="Veiklos_nuoma"/>
      <sheetName val="Banko_lizingo__IRR"/>
      <sheetName val="Sandorio_detalės2"/>
      <sheetName val="Veiklos_nuoma2"/>
      <sheetName val="Banko_lizingo__IRR2"/>
      <sheetName val="LD_ir_IF_imoku_lyginimas1"/>
      <sheetName val="PASIŪLYMAS_Klientui1"/>
      <sheetName val="Paslaugų_kortelė1"/>
      <sheetName val="NT_VALDOS1"/>
      <sheetName val="Grafikas_klientui1"/>
      <sheetName val="Grafikas_VIDINIS1"/>
      <sheetName val="Spec_sal_1"/>
      <sheetName val="Grafikas_LIET_Eurais1"/>
      <sheetName val="Spec__salyg__ANGL_Litais1"/>
      <sheetName val="GrafikasANGL_Litais1"/>
      <sheetName val="Spec__salyg__ANGL_eurais1"/>
      <sheetName val="GrafikasANGL_Eurais1"/>
      <sheetName val="Spec_sal__PRIEZIURA_BANKUI1"/>
      <sheetName val="Grafikas_PRIEZIURA_BANKU1"/>
      <sheetName val="Sandorio_detalės1"/>
      <sheetName val="Veiklos_nuoma1"/>
      <sheetName val="Banko_lizingo__IRR1"/>
      <sheetName val="Sandorio_detalės21"/>
      <sheetName val="Veiklos_nuoma21"/>
      <sheetName val="Banko_lizingo__IRR2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pertina"/>
      <sheetName val="Extra Handling"/>
      <sheetName val="CALCOLO RATEI"/>
      <sheetName val="CALCOLO RATEI (2)"/>
      <sheetName val="mensa"/>
      <sheetName val="Assicurazioni personali"/>
      <sheetName val="interessi bancari"/>
      <sheetName val="Calcolo assicuraz.  industriali"/>
      <sheetName val="data entry cdr"/>
      <sheetName val="Calcolo canone"/>
      <sheetName val="Calcolo canoni 2003"/>
      <sheetName val="Cooperative euro"/>
      <sheetName val="Facchinaggio"/>
      <sheetName val="Facch. LOGISTICA fino al 130403"/>
      <sheetName val="Coop. Logis 2000 fino al 130403"/>
      <sheetName val="Facch. CONSOR TIRRENO dal140403"/>
      <sheetName val="Coop. Cons. tirreno  dal 140403"/>
      <sheetName val="Coop. Cons. tirreno  RPT mag 03"/>
      <sheetName val="Raffronto tariffe"/>
      <sheetName val="comunicazione2002"/>
      <sheetName val="Sistema premiante"/>
      <sheetName val="Sistema premiante rimens"/>
      <sheetName val="Sistema premiante GIUGNO 2003"/>
      <sheetName val="Sistema premiante (NO)"/>
      <sheetName val="Sviluppo Netwo cons"/>
      <sheetName val="Sviluppo Netwo (RAG 04)"/>
      <sheetName val="Sviluppo Netwo (RAG 03)"/>
      <sheetName val="Sviluppo Netwo (RAG 01)"/>
      <sheetName val="Sviluppo Netwo (RAG 02)"/>
      <sheetName val="Sviluppo network OLD"/>
      <sheetName val="Arco_AZ 2003 (consuntivo)"/>
      <sheetName val="Arco_AZ 2003 (consuntivo) set03"/>
      <sheetName val="Arco_AZ 2003 (cons. mag 03)"/>
      <sheetName val="Arco_AZ 2003 rpt apr no usare"/>
      <sheetName val="FOGLIO PER TRASF AD AS 400"/>
      <sheetName val="Scritture manuali Rpt marzo "/>
      <sheetName val="Scritture manuali Rpt APRILE"/>
      <sheetName val="Scritture manuali Rpt Maggio"/>
      <sheetName val="Scritture manuali Rpt Giugno"/>
      <sheetName val="Scritture manuali Rpt Luglio"/>
      <sheetName val="Scritture manuali Rpt settembre"/>
      <sheetName val="Scritture manuali Rpt ottobre"/>
      <sheetName val="Scritture manuali Rpt novembre"/>
      <sheetName val="Scritture manuali Rpt dicembre"/>
      <sheetName val="Scritture manuali Chiusura 2003"/>
      <sheetName val="Cons. Cooperative"/>
      <sheetName val="Pivot LS 2002"/>
      <sheetName val="Mensiliz-x12"/>
      <sheetName val="Aichef, Autonolo e Corte"/>
      <sheetName val="Sviluppo Netwo (RAG 01) cons 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C6C42-8F0F-4A78-A472-BD8F2AC00083}">
  <sheetPr codeName="Sheet1">
    <tabColor theme="4"/>
  </sheetPr>
  <dimension ref="A1:Y224"/>
  <sheetViews>
    <sheetView showGridLines="0" zoomScale="80" zoomScaleNormal="80" workbookViewId="0">
      <selection activeCell="R34" sqref="R34"/>
    </sheetView>
  </sheetViews>
  <sheetFormatPr defaultColWidth="9.140625" defaultRowHeight="15" x14ac:dyDescent="0.25"/>
  <cols>
    <col min="1" max="1" width="3.5703125" style="19" customWidth="1"/>
    <col min="2" max="2" width="22.42578125" style="19" customWidth="1"/>
    <col min="3" max="4" width="11.85546875" style="19" customWidth="1"/>
    <col min="5" max="5" width="14.42578125" style="19" customWidth="1"/>
    <col min="6" max="6" width="12.42578125" style="19" customWidth="1"/>
    <col min="7" max="7" width="10.42578125" style="19" bestFit="1" customWidth="1"/>
    <col min="8" max="17" width="9.140625" style="19"/>
    <col min="18" max="18" width="10" style="19" customWidth="1"/>
    <col min="19" max="19" width="11.5703125" style="19" customWidth="1"/>
    <col min="20" max="16384" width="9.140625" style="19"/>
  </cols>
  <sheetData>
    <row r="1" spans="1:25" ht="15" customHeight="1" x14ac:dyDescent="0.25">
      <c r="A1" s="16"/>
      <c r="B1" s="17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</row>
    <row r="2" spans="1:25" x14ac:dyDescent="0.25">
      <c r="A2" s="20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</row>
    <row r="3" spans="1:25" ht="29.1" customHeight="1" x14ac:dyDescent="0.4">
      <c r="A3" s="20"/>
      <c r="B3" s="21" t="s">
        <v>0</v>
      </c>
      <c r="R3" s="18"/>
      <c r="S3" s="18"/>
      <c r="T3" s="18"/>
      <c r="U3" s="18"/>
      <c r="V3" s="18"/>
      <c r="W3" s="18"/>
      <c r="X3" s="18"/>
      <c r="Y3" s="18"/>
    </row>
    <row r="4" spans="1:25" ht="14.45" customHeight="1" x14ac:dyDescent="0.4">
      <c r="A4" s="20"/>
      <c r="B4" s="21"/>
      <c r="R4" s="18"/>
      <c r="S4" s="18"/>
      <c r="T4" s="18"/>
      <c r="U4" s="18"/>
      <c r="V4" s="18"/>
      <c r="W4" s="18"/>
      <c r="X4" s="18"/>
      <c r="Y4" s="18"/>
    </row>
    <row r="5" spans="1:25" x14ac:dyDescent="0.25">
      <c r="A5" s="20"/>
      <c r="B5" s="22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</row>
    <row r="6" spans="1:25" x14ac:dyDescent="0.25">
      <c r="A6" s="20"/>
      <c r="B6" s="23" t="s">
        <v>1</v>
      </c>
      <c r="C6" s="24"/>
      <c r="D6" s="24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spans="1:25" x14ac:dyDescent="0.25">
      <c r="B7" s="19" t="s">
        <v>2</v>
      </c>
      <c r="H7" s="18"/>
      <c r="I7" s="18"/>
      <c r="J7" s="18"/>
      <c r="K7" s="18"/>
      <c r="L7" s="18"/>
      <c r="M7" s="25"/>
      <c r="N7" s="18"/>
      <c r="O7" s="18"/>
      <c r="R7" s="54" t="s">
        <v>27</v>
      </c>
      <c r="S7" s="53" t="s">
        <v>28</v>
      </c>
    </row>
    <row r="8" spans="1:25" x14ac:dyDescent="0.25">
      <c r="A8" s="17"/>
    </row>
    <row r="9" spans="1:25" x14ac:dyDescent="0.25">
      <c r="B9" s="23" t="s">
        <v>3</v>
      </c>
    </row>
    <row r="10" spans="1:25" x14ac:dyDescent="0.25">
      <c r="B10" s="19" t="s">
        <v>30</v>
      </c>
    </row>
    <row r="12" spans="1:25" x14ac:dyDescent="0.25">
      <c r="B12" s="23" t="s">
        <v>4</v>
      </c>
      <c r="C12" s="24"/>
    </row>
    <row r="13" spans="1:25" x14ac:dyDescent="0.25">
      <c r="B13" s="19" t="s">
        <v>24</v>
      </c>
    </row>
    <row r="14" spans="1:25" x14ac:dyDescent="0.25">
      <c r="B14" s="19" t="s">
        <v>5</v>
      </c>
    </row>
    <row r="16" spans="1:25" ht="14.1" customHeight="1" x14ac:dyDescent="0.4">
      <c r="B16" s="26" t="s">
        <v>6</v>
      </c>
      <c r="C16" s="21"/>
      <c r="D16" s="21"/>
      <c r="E16" s="21"/>
      <c r="F16" s="21"/>
      <c r="G16" s="21"/>
    </row>
    <row r="17" spans="1:7" ht="26.25" x14ac:dyDescent="0.4">
      <c r="B17" s="19" t="s">
        <v>7</v>
      </c>
      <c r="C17" s="21"/>
      <c r="D17" s="21"/>
      <c r="E17" s="21"/>
      <c r="F17" s="21"/>
      <c r="G17" s="21"/>
    </row>
    <row r="18" spans="1:7" ht="14.1" customHeight="1" x14ac:dyDescent="0.4">
      <c r="B18" s="19" t="s">
        <v>8</v>
      </c>
      <c r="C18" s="21"/>
      <c r="D18" s="21"/>
      <c r="E18" s="21"/>
      <c r="F18" s="21"/>
      <c r="G18" s="21"/>
    </row>
    <row r="19" spans="1:7" ht="14.1" customHeight="1" x14ac:dyDescent="0.4">
      <c r="C19" s="21"/>
      <c r="D19" s="21"/>
      <c r="E19" s="21"/>
      <c r="F19" s="21"/>
      <c r="G19" s="21"/>
    </row>
    <row r="20" spans="1:7" x14ac:dyDescent="0.25">
      <c r="B20" s="19" t="s">
        <v>9</v>
      </c>
    </row>
    <row r="22" spans="1:7" x14ac:dyDescent="0.25">
      <c r="A22" s="17"/>
      <c r="B22" s="23" t="s">
        <v>10</v>
      </c>
    </row>
    <row r="23" spans="1:7" x14ac:dyDescent="0.25">
      <c r="B23" s="19" t="s">
        <v>11</v>
      </c>
    </row>
    <row r="24" spans="1:7" x14ac:dyDescent="0.25">
      <c r="B24" s="19" t="s">
        <v>12</v>
      </c>
    </row>
    <row r="28" spans="1:7" x14ac:dyDescent="0.25">
      <c r="B28" s="17"/>
    </row>
    <row r="35" spans="1:23" x14ac:dyDescent="0.25">
      <c r="B35" s="17"/>
    </row>
    <row r="38" spans="1:23" x14ac:dyDescent="0.25">
      <c r="B38" s="17"/>
    </row>
    <row r="39" spans="1:23" x14ac:dyDescent="0.25">
      <c r="B39" s="27"/>
      <c r="C39" s="28"/>
    </row>
    <row r="40" spans="1:23" x14ac:dyDescent="0.25">
      <c r="B40" s="29"/>
      <c r="C40" s="28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</row>
    <row r="41" spans="1:23" x14ac:dyDescent="0.25">
      <c r="B41" s="29"/>
      <c r="C41" s="28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</row>
    <row r="42" spans="1:23" x14ac:dyDescent="0.25">
      <c r="B42" s="29"/>
      <c r="C42" s="28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</row>
    <row r="43" spans="1:23" x14ac:dyDescent="0.25">
      <c r="B43" s="27"/>
      <c r="C43" s="28"/>
    </row>
    <row r="44" spans="1:23" x14ac:dyDescent="0.25">
      <c r="B44" s="31"/>
    </row>
    <row r="45" spans="1:23" x14ac:dyDescent="0.25">
      <c r="B45" s="31"/>
    </row>
    <row r="46" spans="1:23" x14ac:dyDescent="0.25">
      <c r="A46" s="17"/>
      <c r="B46" s="17"/>
    </row>
    <row r="47" spans="1:23" x14ac:dyDescent="0.25">
      <c r="A47" s="17"/>
    </row>
    <row r="48" spans="1:23" x14ac:dyDescent="0.25">
      <c r="B48" s="32"/>
    </row>
    <row r="49" spans="2:6" x14ac:dyDescent="0.25">
      <c r="B49" s="74"/>
      <c r="C49" s="74"/>
      <c r="D49" s="74"/>
    </row>
    <row r="50" spans="2:6" x14ac:dyDescent="0.25">
      <c r="B50" s="18"/>
      <c r="D50" s="33"/>
      <c r="E50" s="34"/>
      <c r="F50" s="34"/>
    </row>
    <row r="51" spans="2:6" x14ac:dyDescent="0.25">
      <c r="B51" s="75"/>
      <c r="C51" s="75"/>
      <c r="D51" s="75"/>
      <c r="E51" s="36"/>
      <c r="F51" s="36"/>
    </row>
    <row r="52" spans="2:6" x14ac:dyDescent="0.25">
      <c r="B52" s="35"/>
      <c r="C52" s="35"/>
      <c r="D52" s="35"/>
      <c r="E52" s="36"/>
      <c r="F52" s="36"/>
    </row>
    <row r="53" spans="2:6" x14ac:dyDescent="0.25">
      <c r="B53" s="75"/>
      <c r="C53" s="75"/>
      <c r="D53" s="75"/>
      <c r="E53" s="36"/>
      <c r="F53" s="36"/>
    </row>
    <row r="54" spans="2:6" x14ac:dyDescent="0.25">
      <c r="B54" s="76"/>
      <c r="C54" s="76"/>
      <c r="D54" s="76"/>
      <c r="E54" s="37"/>
      <c r="F54" s="37"/>
    </row>
    <row r="55" spans="2:6" x14ac:dyDescent="0.25">
      <c r="B55" s="35"/>
      <c r="C55" s="35"/>
      <c r="D55" s="35"/>
      <c r="E55" s="35"/>
      <c r="F55" s="35"/>
    </row>
    <row r="56" spans="2:6" x14ac:dyDescent="0.25">
      <c r="B56" s="38"/>
    </row>
    <row r="57" spans="2:6" x14ac:dyDescent="0.25">
      <c r="B57" s="20"/>
    </row>
    <row r="58" spans="2:6" x14ac:dyDescent="0.25">
      <c r="B58" s="20"/>
    </row>
    <row r="59" spans="2:6" x14ac:dyDescent="0.25">
      <c r="B59" s="20"/>
    </row>
    <row r="60" spans="2:6" x14ac:dyDescent="0.25">
      <c r="B60" s="20"/>
      <c r="E60" s="34"/>
      <c r="F60" s="34"/>
    </row>
    <row r="61" spans="2:6" x14ac:dyDescent="0.25">
      <c r="B61" s="20"/>
      <c r="E61" s="36"/>
      <c r="F61" s="36"/>
    </row>
    <row r="62" spans="2:6" x14ac:dyDescent="0.25">
      <c r="B62" s="35"/>
      <c r="E62" s="36"/>
      <c r="F62" s="36"/>
    </row>
    <row r="63" spans="2:6" x14ac:dyDescent="0.25">
      <c r="B63" s="35"/>
      <c r="E63" s="36"/>
      <c r="F63" s="36"/>
    </row>
    <row r="64" spans="2:6" x14ac:dyDescent="0.25">
      <c r="B64" s="35"/>
      <c r="E64" s="36"/>
      <c r="F64" s="36"/>
    </row>
    <row r="65" spans="2:8" x14ac:dyDescent="0.25">
      <c r="B65" s="20"/>
      <c r="E65" s="36"/>
      <c r="F65" s="36"/>
    </row>
    <row r="66" spans="2:8" x14ac:dyDescent="0.25">
      <c r="B66" s="20"/>
      <c r="E66" s="36"/>
      <c r="F66" s="36"/>
    </row>
    <row r="67" spans="2:8" x14ac:dyDescent="0.25">
      <c r="B67" s="20"/>
      <c r="E67" s="36"/>
      <c r="F67" s="36"/>
    </row>
    <row r="68" spans="2:8" x14ac:dyDescent="0.25">
      <c r="B68" s="16"/>
      <c r="E68" s="37"/>
      <c r="F68" s="37"/>
      <c r="G68" s="39"/>
    </row>
    <row r="70" spans="2:8" x14ac:dyDescent="0.25">
      <c r="B70" s="17"/>
    </row>
    <row r="75" spans="2:8" x14ac:dyDescent="0.25">
      <c r="B75" s="17"/>
    </row>
    <row r="80" spans="2:8" x14ac:dyDescent="0.25">
      <c r="B80" s="20"/>
      <c r="C80" s="29"/>
      <c r="D80" s="29"/>
      <c r="E80" s="29"/>
      <c r="F80" s="29"/>
      <c r="G80" s="29"/>
      <c r="H80" s="29"/>
    </row>
    <row r="81" spans="2:8" x14ac:dyDescent="0.25">
      <c r="B81" s="20"/>
      <c r="C81" s="29"/>
      <c r="D81" s="29"/>
      <c r="E81" s="29"/>
      <c r="F81" s="29"/>
      <c r="G81" s="29"/>
      <c r="H81" s="29"/>
    </row>
    <row r="82" spans="2:8" x14ac:dyDescent="0.25">
      <c r="B82" s="20"/>
      <c r="C82" s="29"/>
      <c r="D82" s="29"/>
      <c r="E82" s="29"/>
      <c r="F82" s="29"/>
      <c r="G82" s="29"/>
      <c r="H82" s="29"/>
    </row>
    <row r="83" spans="2:8" x14ac:dyDescent="0.25">
      <c r="B83" s="20"/>
      <c r="C83" s="29"/>
      <c r="D83" s="29"/>
      <c r="E83" s="29"/>
      <c r="F83" s="29"/>
      <c r="G83" s="29"/>
      <c r="H83" s="29"/>
    </row>
    <row r="84" spans="2:8" x14ac:dyDescent="0.25">
      <c r="B84" s="40"/>
      <c r="C84" s="40"/>
      <c r="D84" s="40"/>
      <c r="E84" s="40"/>
      <c r="F84" s="40"/>
      <c r="G84" s="40"/>
      <c r="H84" s="40"/>
    </row>
    <row r="85" spans="2:8" x14ac:dyDescent="0.25">
      <c r="B85" s="41"/>
      <c r="C85" s="42"/>
      <c r="D85" s="42"/>
      <c r="E85" s="42"/>
      <c r="F85" s="42"/>
      <c r="G85" s="42"/>
      <c r="H85" s="42"/>
    </row>
    <row r="86" spans="2:8" x14ac:dyDescent="0.25">
      <c r="B86" s="20"/>
      <c r="C86" s="29"/>
      <c r="D86" s="29"/>
      <c r="E86" s="29"/>
      <c r="F86" s="29"/>
      <c r="G86" s="29"/>
      <c r="H86" s="29"/>
    </row>
    <row r="87" spans="2:8" x14ac:dyDescent="0.25">
      <c r="B87" s="20"/>
      <c r="C87" s="29"/>
      <c r="D87" s="29"/>
      <c r="E87" s="29"/>
      <c r="F87" s="29"/>
      <c r="G87" s="29"/>
      <c r="H87" s="29"/>
    </row>
    <row r="88" spans="2:8" x14ac:dyDescent="0.25">
      <c r="B88" s="20"/>
    </row>
    <row r="89" spans="2:8" x14ac:dyDescent="0.25">
      <c r="B89" s="20"/>
    </row>
    <row r="122" spans="2:2" x14ac:dyDescent="0.25">
      <c r="B122" s="43"/>
    </row>
    <row r="123" spans="2:2" x14ac:dyDescent="0.25">
      <c r="B123" s="43"/>
    </row>
    <row r="124" spans="2:2" x14ac:dyDescent="0.25">
      <c r="B124" s="44"/>
    </row>
    <row r="125" spans="2:2" x14ac:dyDescent="0.25">
      <c r="B125" s="43"/>
    </row>
    <row r="126" spans="2:2" x14ac:dyDescent="0.25">
      <c r="B126" s="43"/>
    </row>
    <row r="127" spans="2:2" x14ac:dyDescent="0.25">
      <c r="B127" s="43"/>
    </row>
    <row r="128" spans="2:2" x14ac:dyDescent="0.25">
      <c r="B128" s="43"/>
    </row>
    <row r="129" spans="2:2" x14ac:dyDescent="0.25">
      <c r="B129" s="43"/>
    </row>
    <row r="130" spans="2:2" x14ac:dyDescent="0.25">
      <c r="B130" s="43"/>
    </row>
    <row r="131" spans="2:2" x14ac:dyDescent="0.25">
      <c r="B131" s="43"/>
    </row>
    <row r="132" spans="2:2" x14ac:dyDescent="0.25">
      <c r="B132" s="45"/>
    </row>
    <row r="133" spans="2:2" x14ac:dyDescent="0.25">
      <c r="B133" s="44"/>
    </row>
    <row r="134" spans="2:2" x14ac:dyDescent="0.25">
      <c r="B134" s="43"/>
    </row>
    <row r="135" spans="2:2" x14ac:dyDescent="0.25">
      <c r="B135" s="43"/>
    </row>
    <row r="136" spans="2:2" x14ac:dyDescent="0.25">
      <c r="B136" s="43"/>
    </row>
    <row r="137" spans="2:2" x14ac:dyDescent="0.25">
      <c r="B137" s="43"/>
    </row>
    <row r="138" spans="2:2" x14ac:dyDescent="0.25">
      <c r="B138" s="43"/>
    </row>
    <row r="139" spans="2:2" x14ac:dyDescent="0.25">
      <c r="B139" s="43"/>
    </row>
    <row r="140" spans="2:2" x14ac:dyDescent="0.25">
      <c r="B140" s="43"/>
    </row>
    <row r="141" spans="2:2" x14ac:dyDescent="0.25">
      <c r="B141" s="44"/>
    </row>
    <row r="142" spans="2:2" x14ac:dyDescent="0.25">
      <c r="B142" s="43"/>
    </row>
    <row r="143" spans="2:2" x14ac:dyDescent="0.25">
      <c r="B143" s="43"/>
    </row>
    <row r="144" spans="2:2" x14ac:dyDescent="0.25">
      <c r="B144" s="43"/>
    </row>
    <row r="145" spans="2:2" x14ac:dyDescent="0.25">
      <c r="B145" s="43"/>
    </row>
    <row r="146" spans="2:2" x14ac:dyDescent="0.25">
      <c r="B146" s="43"/>
    </row>
    <row r="147" spans="2:2" x14ac:dyDescent="0.25">
      <c r="B147" s="43"/>
    </row>
    <row r="148" spans="2:2" x14ac:dyDescent="0.25">
      <c r="B148" s="43"/>
    </row>
    <row r="149" spans="2:2" x14ac:dyDescent="0.25">
      <c r="B149" s="44"/>
    </row>
    <row r="150" spans="2:2" x14ac:dyDescent="0.25">
      <c r="B150" s="43"/>
    </row>
    <row r="151" spans="2:2" x14ac:dyDescent="0.25">
      <c r="B151" s="43"/>
    </row>
    <row r="152" spans="2:2" x14ac:dyDescent="0.25">
      <c r="B152" s="43"/>
    </row>
    <row r="153" spans="2:2" x14ac:dyDescent="0.25">
      <c r="B153" s="43"/>
    </row>
    <row r="154" spans="2:2" x14ac:dyDescent="0.25">
      <c r="B154" s="43"/>
    </row>
    <row r="155" spans="2:2" x14ac:dyDescent="0.25">
      <c r="B155" s="43"/>
    </row>
    <row r="156" spans="2:2" x14ac:dyDescent="0.25">
      <c r="B156" s="43"/>
    </row>
    <row r="157" spans="2:2" x14ac:dyDescent="0.25">
      <c r="B157" s="44"/>
    </row>
    <row r="158" spans="2:2" x14ac:dyDescent="0.25">
      <c r="B158" s="43"/>
    </row>
    <row r="159" spans="2:2" x14ac:dyDescent="0.25">
      <c r="B159" s="43"/>
    </row>
    <row r="160" spans="2:2" x14ac:dyDescent="0.25">
      <c r="B160" s="43"/>
    </row>
    <row r="161" spans="2:2" x14ac:dyDescent="0.25">
      <c r="B161" s="43"/>
    </row>
    <row r="162" spans="2:2" x14ac:dyDescent="0.25">
      <c r="B162" s="43"/>
    </row>
    <row r="163" spans="2:2" x14ac:dyDescent="0.25">
      <c r="B163" s="43"/>
    </row>
    <row r="164" spans="2:2" x14ac:dyDescent="0.25">
      <c r="B164" s="43"/>
    </row>
    <row r="165" spans="2:2" x14ac:dyDescent="0.25">
      <c r="B165" s="45"/>
    </row>
    <row r="166" spans="2:2" x14ac:dyDescent="0.25">
      <c r="B166" s="44"/>
    </row>
    <row r="167" spans="2:2" x14ac:dyDescent="0.25">
      <c r="B167" s="43"/>
    </row>
    <row r="168" spans="2:2" x14ac:dyDescent="0.25">
      <c r="B168" s="43"/>
    </row>
    <row r="169" spans="2:2" x14ac:dyDescent="0.25">
      <c r="B169" s="43"/>
    </row>
    <row r="170" spans="2:2" x14ac:dyDescent="0.25">
      <c r="B170" s="43"/>
    </row>
    <row r="171" spans="2:2" x14ac:dyDescent="0.25">
      <c r="B171" s="43"/>
    </row>
    <row r="172" spans="2:2" x14ac:dyDescent="0.25">
      <c r="B172" s="43"/>
    </row>
    <row r="173" spans="2:2" x14ac:dyDescent="0.25">
      <c r="B173" s="43"/>
    </row>
    <row r="174" spans="2:2" x14ac:dyDescent="0.25">
      <c r="B174" s="44"/>
    </row>
    <row r="175" spans="2:2" x14ac:dyDescent="0.25">
      <c r="B175" s="43"/>
    </row>
    <row r="176" spans="2:2" x14ac:dyDescent="0.25">
      <c r="B176" s="43"/>
    </row>
    <row r="177" spans="2:2" x14ac:dyDescent="0.25">
      <c r="B177" s="43"/>
    </row>
    <row r="178" spans="2:2" x14ac:dyDescent="0.25">
      <c r="B178" s="43"/>
    </row>
    <row r="179" spans="2:2" x14ac:dyDescent="0.25">
      <c r="B179" s="43"/>
    </row>
    <row r="180" spans="2:2" x14ac:dyDescent="0.25">
      <c r="B180" s="43"/>
    </row>
    <row r="181" spans="2:2" x14ac:dyDescent="0.25">
      <c r="B181" s="43"/>
    </row>
    <row r="182" spans="2:2" x14ac:dyDescent="0.25">
      <c r="B182" s="44"/>
    </row>
    <row r="183" spans="2:2" x14ac:dyDescent="0.25">
      <c r="B183" s="43"/>
    </row>
    <row r="184" spans="2:2" x14ac:dyDescent="0.25">
      <c r="B184" s="43"/>
    </row>
    <row r="185" spans="2:2" x14ac:dyDescent="0.25">
      <c r="B185" s="43"/>
    </row>
    <row r="186" spans="2:2" x14ac:dyDescent="0.25">
      <c r="B186" s="43"/>
    </row>
    <row r="187" spans="2:2" x14ac:dyDescent="0.25">
      <c r="B187" s="43"/>
    </row>
    <row r="188" spans="2:2" x14ac:dyDescent="0.25">
      <c r="B188" s="43"/>
    </row>
    <row r="189" spans="2:2" x14ac:dyDescent="0.25">
      <c r="B189" s="43"/>
    </row>
    <row r="190" spans="2:2" x14ac:dyDescent="0.25">
      <c r="B190" s="44"/>
    </row>
    <row r="191" spans="2:2" x14ac:dyDescent="0.25">
      <c r="B191" s="43"/>
    </row>
    <row r="192" spans="2:2" x14ac:dyDescent="0.25">
      <c r="B192" s="43"/>
    </row>
    <row r="193" spans="2:2" x14ac:dyDescent="0.25">
      <c r="B193" s="43"/>
    </row>
    <row r="194" spans="2:2" x14ac:dyDescent="0.25">
      <c r="B194" s="43"/>
    </row>
    <row r="195" spans="2:2" x14ac:dyDescent="0.25">
      <c r="B195" s="43"/>
    </row>
    <row r="196" spans="2:2" x14ac:dyDescent="0.25">
      <c r="B196" s="43"/>
    </row>
    <row r="197" spans="2:2" x14ac:dyDescent="0.25">
      <c r="B197" s="43"/>
    </row>
    <row r="198" spans="2:2" x14ac:dyDescent="0.25">
      <c r="B198" s="44"/>
    </row>
    <row r="199" spans="2:2" x14ac:dyDescent="0.25">
      <c r="B199" s="43"/>
    </row>
    <row r="200" spans="2:2" x14ac:dyDescent="0.25">
      <c r="B200" s="43"/>
    </row>
    <row r="201" spans="2:2" x14ac:dyDescent="0.25">
      <c r="B201" s="43"/>
    </row>
    <row r="202" spans="2:2" x14ac:dyDescent="0.25">
      <c r="B202" s="43"/>
    </row>
    <row r="203" spans="2:2" x14ac:dyDescent="0.25">
      <c r="B203" s="43"/>
    </row>
    <row r="204" spans="2:2" x14ac:dyDescent="0.25">
      <c r="B204" s="43"/>
    </row>
    <row r="205" spans="2:2" x14ac:dyDescent="0.25">
      <c r="B205" s="43"/>
    </row>
    <row r="206" spans="2:2" x14ac:dyDescent="0.25">
      <c r="B206" s="45"/>
    </row>
    <row r="207" spans="2:2" x14ac:dyDescent="0.25">
      <c r="B207" s="44"/>
    </row>
    <row r="208" spans="2:2" x14ac:dyDescent="0.25">
      <c r="B208" s="43"/>
    </row>
    <row r="209" spans="2:2" x14ac:dyDescent="0.25">
      <c r="B209" s="43"/>
    </row>
    <row r="210" spans="2:2" x14ac:dyDescent="0.25">
      <c r="B210" s="43"/>
    </row>
    <row r="211" spans="2:2" x14ac:dyDescent="0.25">
      <c r="B211" s="43"/>
    </row>
    <row r="212" spans="2:2" x14ac:dyDescent="0.25">
      <c r="B212" s="43"/>
    </row>
    <row r="213" spans="2:2" x14ac:dyDescent="0.25">
      <c r="B213" s="43"/>
    </row>
    <row r="214" spans="2:2" x14ac:dyDescent="0.25">
      <c r="B214" s="43"/>
    </row>
    <row r="215" spans="2:2" x14ac:dyDescent="0.25">
      <c r="B215" s="44"/>
    </row>
    <row r="216" spans="2:2" x14ac:dyDescent="0.25">
      <c r="B216" s="43"/>
    </row>
    <row r="217" spans="2:2" x14ac:dyDescent="0.25">
      <c r="B217" s="43"/>
    </row>
    <row r="218" spans="2:2" x14ac:dyDescent="0.25">
      <c r="B218" s="43"/>
    </row>
    <row r="219" spans="2:2" x14ac:dyDescent="0.25">
      <c r="B219" s="43"/>
    </row>
    <row r="220" spans="2:2" x14ac:dyDescent="0.25">
      <c r="B220" s="43"/>
    </row>
    <row r="221" spans="2:2" x14ac:dyDescent="0.25">
      <c r="B221" s="43"/>
    </row>
    <row r="222" spans="2:2" x14ac:dyDescent="0.25">
      <c r="B222" s="43"/>
    </row>
    <row r="223" spans="2:2" x14ac:dyDescent="0.25">
      <c r="B223" s="28"/>
    </row>
    <row r="224" spans="2:2" x14ac:dyDescent="0.25">
      <c r="B224" s="28" t="s">
        <v>13</v>
      </c>
    </row>
  </sheetData>
  <sheetProtection selectLockedCells="1" selectUnlockedCells="1"/>
  <mergeCells count="4">
    <mergeCell ref="B49:D49"/>
    <mergeCell ref="B51:D51"/>
    <mergeCell ref="B53:D53"/>
    <mergeCell ref="B54:D5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B2:I14"/>
  <sheetViews>
    <sheetView workbookViewId="0">
      <selection activeCell="I20" sqref="I20"/>
    </sheetView>
  </sheetViews>
  <sheetFormatPr defaultRowHeight="15" x14ac:dyDescent="0.25"/>
  <cols>
    <col min="1" max="1" width="2.28515625" customWidth="1"/>
    <col min="3" max="3" width="26.5703125" customWidth="1"/>
    <col min="4" max="8" width="8.85546875" bestFit="1" customWidth="1"/>
    <col min="9" max="9" width="18.5703125" customWidth="1"/>
  </cols>
  <sheetData>
    <row r="2" spans="2:9" ht="13.5" customHeight="1" x14ac:dyDescent="0.25"/>
    <row r="3" spans="2:9" ht="26.25" x14ac:dyDescent="0.25">
      <c r="B3" s="1" t="s">
        <v>14</v>
      </c>
      <c r="C3" s="2"/>
      <c r="D3" s="3"/>
      <c r="E3" s="3"/>
      <c r="F3" s="3"/>
      <c r="G3" s="3"/>
      <c r="H3" s="3"/>
      <c r="I3" s="3"/>
    </row>
    <row r="4" spans="2:9" ht="15.75" thickBot="1" x14ac:dyDescent="0.3">
      <c r="B4" s="3"/>
      <c r="C4" s="4"/>
      <c r="D4" s="3"/>
      <c r="E4" s="3"/>
      <c r="F4" s="63">
        <v>2027</v>
      </c>
      <c r="G4" s="63">
        <v>2028</v>
      </c>
      <c r="H4" s="72">
        <v>2029</v>
      </c>
      <c r="I4" s="3"/>
    </row>
    <row r="5" spans="2:9" ht="15.75" thickBot="1" x14ac:dyDescent="0.3">
      <c r="B5" s="77" t="s">
        <v>15</v>
      </c>
      <c r="C5" s="78"/>
      <c r="D5" s="78"/>
      <c r="E5" s="79"/>
      <c r="F5" s="5">
        <v>5704649</v>
      </c>
      <c r="G5" s="5">
        <v>6032257</v>
      </c>
      <c r="H5" s="73">
        <v>6330261</v>
      </c>
      <c r="I5" s="3"/>
    </row>
    <row r="6" spans="2:9" x14ac:dyDescent="0.25">
      <c r="B6" s="47"/>
      <c r="C6" s="6"/>
      <c r="D6" s="6"/>
      <c r="E6" s="6"/>
      <c r="F6" s="6"/>
      <c r="G6" s="6"/>
      <c r="H6" s="6"/>
      <c r="I6" s="3"/>
    </row>
    <row r="7" spans="2:9" x14ac:dyDescent="0.25">
      <c r="B7" s="48"/>
      <c r="C7" s="7"/>
      <c r="D7" s="7"/>
      <c r="E7" s="7"/>
      <c r="F7" s="3"/>
      <c r="G7" s="3"/>
      <c r="H7" s="3"/>
      <c r="I7" s="3"/>
    </row>
    <row r="8" spans="2:9" ht="38.25" x14ac:dyDescent="0.25">
      <c r="B8" s="49" t="s">
        <v>16</v>
      </c>
      <c r="C8" s="8" t="s">
        <v>17</v>
      </c>
      <c r="D8" s="50" t="s">
        <v>18</v>
      </c>
      <c r="E8" s="8" t="s">
        <v>19</v>
      </c>
      <c r="F8" s="84"/>
      <c r="G8" s="84"/>
      <c r="H8" s="84"/>
      <c r="I8" s="10" t="s">
        <v>20</v>
      </c>
    </row>
    <row r="9" spans="2:9" x14ac:dyDescent="0.25">
      <c r="B9" s="10">
        <v>1</v>
      </c>
      <c r="C9" s="11" t="s">
        <v>29</v>
      </c>
      <c r="D9" s="70">
        <v>0.3</v>
      </c>
      <c r="E9" s="69"/>
      <c r="F9" s="62"/>
      <c r="G9" s="62"/>
      <c r="H9" s="62"/>
      <c r="I9" s="71"/>
    </row>
    <row r="10" spans="2:9" x14ac:dyDescent="0.25">
      <c r="B10" s="51" t="s">
        <v>21</v>
      </c>
      <c r="C10" s="80"/>
      <c r="D10" s="81"/>
      <c r="E10" s="66"/>
      <c r="F10" s="67">
        <f>SUM(F9:F9)</f>
        <v>0</v>
      </c>
      <c r="G10" s="67">
        <f>SUM(G9:G9)</f>
        <v>0</v>
      </c>
      <c r="H10" s="67">
        <f>SUM(H9:H9)</f>
        <v>0</v>
      </c>
      <c r="I10" s="68"/>
    </row>
    <row r="11" spans="2:9" x14ac:dyDescent="0.25">
      <c r="B11" s="3"/>
      <c r="C11" s="50"/>
      <c r="D11" s="9"/>
      <c r="E11" s="9"/>
      <c r="F11" s="3"/>
      <c r="G11" s="3"/>
      <c r="H11" s="3"/>
      <c r="I11" s="3"/>
    </row>
    <row r="12" spans="2:9" ht="38.25" x14ac:dyDescent="0.25">
      <c r="B12" s="10" t="s">
        <v>16</v>
      </c>
      <c r="C12" s="11" t="str">
        <f>C8</f>
        <v>Objektas</v>
      </c>
      <c r="D12" s="11" t="s">
        <v>18</v>
      </c>
      <c r="E12" s="11" t="s">
        <v>19</v>
      </c>
      <c r="F12" s="85"/>
      <c r="G12" s="85"/>
      <c r="H12" s="85"/>
      <c r="I12" s="10" t="s">
        <v>20</v>
      </c>
    </row>
    <row r="13" spans="2:9" x14ac:dyDescent="0.25">
      <c r="B13" s="11">
        <v>1</v>
      </c>
      <c r="C13" s="11" t="str">
        <f>C9</f>
        <v>Savitarnos parduotuvės</v>
      </c>
      <c r="D13" s="70">
        <f>D9</f>
        <v>0.3</v>
      </c>
      <c r="E13" s="70">
        <f>IFERROR(E9,"check")</f>
        <v>0</v>
      </c>
      <c r="F13" s="13">
        <f>IFERROR((F9*$E$13),"check")</f>
        <v>0</v>
      </c>
      <c r="G13" s="13">
        <f>IFERROR((G9*$E$13),"check")</f>
        <v>0</v>
      </c>
      <c r="H13" s="13">
        <f>IFERROR((H9*$E$13),"check")</f>
        <v>0</v>
      </c>
      <c r="I13" s="12"/>
    </row>
    <row r="14" spans="2:9" x14ac:dyDescent="0.25">
      <c r="B14" s="52" t="s">
        <v>21</v>
      </c>
      <c r="C14" s="82"/>
      <c r="D14" s="83"/>
      <c r="E14" s="14"/>
      <c r="F14" s="15">
        <f>SUM(F13:F13)</f>
        <v>0</v>
      </c>
      <c r="G14" s="15">
        <f>SUM(G13:G13)</f>
        <v>0</v>
      </c>
      <c r="H14" s="15">
        <f>SUM(H13:H13)</f>
        <v>0</v>
      </c>
      <c r="I14" s="12"/>
    </row>
  </sheetData>
  <sheetProtection selectLockedCells="1"/>
  <protectedRanges>
    <protectedRange sqref="E9:H9" name="Range1"/>
  </protectedRanges>
  <mergeCells count="5">
    <mergeCell ref="B5:E5"/>
    <mergeCell ref="C10:D10"/>
    <mergeCell ref="C14:D14"/>
    <mergeCell ref="F8:H8"/>
    <mergeCell ref="F12:H12"/>
  </mergeCells>
  <conditionalFormatting sqref="E9">
    <cfRule type="expression" dxfId="4" priority="1">
      <formula>E9&lt;D9</formula>
    </cfRule>
    <cfRule type="cellIs" dxfId="3" priority="5" operator="between">
      <formula>0</formula>
      <formula>0.099</formula>
    </cfRule>
  </conditionalFormatting>
  <dataValidations count="2">
    <dataValidation type="decimal" allowBlank="1" showInputMessage="1" showErrorMessage="1" sqref="G9:H9 E9" xr:uid="{04E7E438-DB81-4177-BBB5-60C432212F45}">
      <formula1>-1000000000</formula1>
      <formula2>1000000000</formula2>
    </dataValidation>
    <dataValidation type="decimal" allowBlank="1" showInputMessage="1" showErrorMessage="1" sqref="F9" xr:uid="{47EBCADF-E67E-4798-BF33-9A14E921C963}">
      <formula1>-1000000000</formula1>
      <formula2>100000000000000000</formula2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480A0-8921-4DEE-98B2-1A4C3A9D6049}">
  <sheetPr codeName="Sheet3"/>
  <dimension ref="B1:I16"/>
  <sheetViews>
    <sheetView workbookViewId="0">
      <selection activeCell="O27" sqref="O27"/>
    </sheetView>
  </sheetViews>
  <sheetFormatPr defaultRowHeight="15" x14ac:dyDescent="0.25"/>
  <cols>
    <col min="1" max="1" width="2.28515625" customWidth="1"/>
    <col min="3" max="3" width="26.5703125" customWidth="1"/>
    <col min="4" max="4" width="10.42578125" customWidth="1"/>
    <col min="5" max="8" width="8.85546875" bestFit="1" customWidth="1"/>
    <col min="9" max="9" width="18.5703125" customWidth="1"/>
  </cols>
  <sheetData>
    <row r="1" spans="2:9" ht="15.75" customHeight="1" x14ac:dyDescent="0.25"/>
    <row r="2" spans="2:9" ht="15.75" customHeight="1" x14ac:dyDescent="0.25"/>
    <row r="3" spans="2:9" ht="26.25" x14ac:dyDescent="0.25">
      <c r="B3" s="1" t="s">
        <v>14</v>
      </c>
      <c r="C3" s="2"/>
      <c r="D3" s="3"/>
      <c r="E3" s="3"/>
      <c r="F3" s="3"/>
      <c r="G3" s="3"/>
      <c r="H3" s="3"/>
      <c r="I3" s="3"/>
    </row>
    <row r="4" spans="2:9" x14ac:dyDescent="0.25">
      <c r="B4" s="3"/>
      <c r="C4" s="4"/>
      <c r="D4" s="3"/>
      <c r="E4" s="3"/>
      <c r="F4" s="63">
        <v>2027</v>
      </c>
      <c r="G4" s="63">
        <v>2028</v>
      </c>
      <c r="H4" s="72">
        <v>2029</v>
      </c>
      <c r="I4" s="3"/>
    </row>
    <row r="5" spans="2:9" x14ac:dyDescent="0.25">
      <c r="B5" s="77" t="s">
        <v>15</v>
      </c>
      <c r="C5" s="78"/>
      <c r="D5" s="78"/>
      <c r="E5" s="79"/>
      <c r="F5" s="5">
        <v>1682160</v>
      </c>
      <c r="G5" s="5">
        <v>1778763</v>
      </c>
      <c r="H5" s="73">
        <v>1866637</v>
      </c>
      <c r="I5" s="3"/>
    </row>
    <row r="6" spans="2:9" x14ac:dyDescent="0.25">
      <c r="B6" s="47"/>
      <c r="C6" s="6"/>
      <c r="D6" s="6"/>
      <c r="E6" s="6"/>
      <c r="F6" s="6"/>
      <c r="G6" s="65"/>
      <c r="H6" s="65"/>
      <c r="I6" s="3"/>
    </row>
    <row r="7" spans="2:9" x14ac:dyDescent="0.25">
      <c r="B7" s="48"/>
      <c r="C7" s="7"/>
      <c r="D7" s="7"/>
      <c r="E7" s="7"/>
      <c r="F7" s="7"/>
      <c r="G7" s="7"/>
      <c r="H7" s="7"/>
      <c r="I7" s="3"/>
    </row>
    <row r="8" spans="2:9" ht="38.25" x14ac:dyDescent="0.25">
      <c r="B8" s="49" t="s">
        <v>16</v>
      </c>
      <c r="C8" s="8" t="s">
        <v>17</v>
      </c>
      <c r="D8" s="50" t="s">
        <v>18</v>
      </c>
      <c r="E8" s="8" t="s">
        <v>19</v>
      </c>
      <c r="F8" s="84"/>
      <c r="G8" s="84"/>
      <c r="H8" s="84"/>
      <c r="I8" s="10" t="s">
        <v>20</v>
      </c>
    </row>
    <row r="9" spans="2:9" x14ac:dyDescent="0.25">
      <c r="B9" s="10">
        <v>1</v>
      </c>
      <c r="C9" s="11" t="s">
        <v>29</v>
      </c>
      <c r="D9" s="70">
        <v>0.3</v>
      </c>
      <c r="E9" s="69"/>
      <c r="F9" s="62"/>
      <c r="G9" s="62"/>
      <c r="H9" s="62"/>
      <c r="I9" s="71"/>
    </row>
    <row r="10" spans="2:9" x14ac:dyDescent="0.25">
      <c r="B10" s="51" t="s">
        <v>21</v>
      </c>
      <c r="C10" s="80"/>
      <c r="D10" s="81"/>
      <c r="E10" s="66"/>
      <c r="F10" s="67">
        <f>SUM(F9:F9)</f>
        <v>0</v>
      </c>
      <c r="G10" s="67">
        <f>SUM(G9:G9)</f>
        <v>0</v>
      </c>
      <c r="H10" s="67">
        <f>SUM(H9:H9)</f>
        <v>0</v>
      </c>
      <c r="I10" s="68"/>
    </row>
    <row r="11" spans="2:9" x14ac:dyDescent="0.25">
      <c r="B11" s="3"/>
      <c r="C11" s="50"/>
      <c r="D11" s="9"/>
      <c r="E11" s="9"/>
      <c r="F11" s="3"/>
      <c r="G11" s="3"/>
      <c r="H11" s="3"/>
      <c r="I11" s="3"/>
    </row>
    <row r="12" spans="2:9" ht="38.25" x14ac:dyDescent="0.25">
      <c r="B12" s="10" t="s">
        <v>16</v>
      </c>
      <c r="C12" s="11" t="str">
        <f>C8</f>
        <v>Objektas</v>
      </c>
      <c r="D12" s="11" t="s">
        <v>18</v>
      </c>
      <c r="E12" s="11" t="s">
        <v>19</v>
      </c>
      <c r="F12" s="85"/>
      <c r="G12" s="85"/>
      <c r="H12" s="85"/>
      <c r="I12" s="10" t="s">
        <v>20</v>
      </c>
    </row>
    <row r="13" spans="2:9" x14ac:dyDescent="0.25">
      <c r="B13" s="11">
        <v>1</v>
      </c>
      <c r="C13" s="11" t="str">
        <f>C9</f>
        <v>Savitarnos parduotuvės</v>
      </c>
      <c r="D13" s="70">
        <f>D9</f>
        <v>0.3</v>
      </c>
      <c r="E13" s="70">
        <f>IFERROR(E9,"check")</f>
        <v>0</v>
      </c>
      <c r="F13" s="13">
        <f t="shared" ref="F13:H13" si="0">IFERROR((F9*$E$13),"check")</f>
        <v>0</v>
      </c>
      <c r="G13" s="13">
        <f t="shared" si="0"/>
        <v>0</v>
      </c>
      <c r="H13" s="13">
        <f t="shared" si="0"/>
        <v>0</v>
      </c>
      <c r="I13" s="12"/>
    </row>
    <row r="14" spans="2:9" x14ac:dyDescent="0.25">
      <c r="B14" s="52" t="s">
        <v>21</v>
      </c>
      <c r="C14" s="82"/>
      <c r="D14" s="83"/>
      <c r="E14" s="14"/>
      <c r="F14" s="15">
        <f>SUM(F13:F13)</f>
        <v>0</v>
      </c>
      <c r="G14" s="15">
        <f>SUM(G13:G13)</f>
        <v>0</v>
      </c>
      <c r="H14" s="15">
        <f>SUM(H13:H13)</f>
        <v>0</v>
      </c>
      <c r="I14" s="12"/>
    </row>
    <row r="16" spans="2:9" x14ac:dyDescent="0.25">
      <c r="F16" s="64"/>
    </row>
  </sheetData>
  <sheetProtection selectLockedCells="1"/>
  <protectedRanges>
    <protectedRange sqref="E9:H9" name="Range1_1"/>
  </protectedRanges>
  <mergeCells count="5">
    <mergeCell ref="B5:E5"/>
    <mergeCell ref="C10:D10"/>
    <mergeCell ref="C14:D14"/>
    <mergeCell ref="F8:H8"/>
    <mergeCell ref="F12:H12"/>
  </mergeCells>
  <conditionalFormatting sqref="E9">
    <cfRule type="expression" dxfId="2" priority="1">
      <formula>E9&lt;D9</formula>
    </cfRule>
    <cfRule type="expression" dxfId="1" priority="2">
      <formula>"E9&lt;D9"</formula>
    </cfRule>
    <cfRule type="cellIs" dxfId="0" priority="6" operator="between">
      <formula>0</formula>
      <formula>0.069</formula>
    </cfRule>
  </conditionalFormatting>
  <dataValidations count="2">
    <dataValidation type="decimal" allowBlank="1" showInputMessage="1" showErrorMessage="1" sqref="F9" xr:uid="{186A64B8-E77F-48CC-9738-4DF1E6142345}">
      <formula1>-1000000000</formula1>
      <formula2>100000000000000000</formula2>
    </dataValidation>
    <dataValidation type="decimal" allowBlank="1" showInputMessage="1" showErrorMessage="1" sqref="E9 G9:H9" xr:uid="{CE81A760-98AC-4D9E-BFA2-72118C48E7C7}">
      <formula1>-1000000000</formula1>
      <formula2>1000000000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8CFF5-88D8-4779-B1E6-8F25B8F14E4D}">
  <sheetPr codeName="Sheet4"/>
  <dimension ref="B2:F15"/>
  <sheetViews>
    <sheetView tabSelected="1" workbookViewId="0">
      <selection activeCell="L20" sqref="L20"/>
    </sheetView>
  </sheetViews>
  <sheetFormatPr defaultColWidth="9.140625" defaultRowHeight="15" x14ac:dyDescent="0.25"/>
  <cols>
    <col min="1" max="1" width="9.140625" style="58"/>
    <col min="2" max="2" width="44.7109375" style="58" customWidth="1"/>
    <col min="3" max="5" width="9.140625" style="58"/>
    <col min="6" max="6" width="10.85546875" style="58" bestFit="1" customWidth="1"/>
    <col min="7" max="7" width="9.140625" style="58"/>
    <col min="8" max="8" width="10.5703125" style="58" bestFit="1" customWidth="1"/>
    <col min="9" max="16384" width="9.140625" style="58"/>
  </cols>
  <sheetData>
    <row r="2" spans="2:6" x14ac:dyDescent="0.25">
      <c r="B2" s="55" t="s">
        <v>15</v>
      </c>
      <c r="C2" s="56">
        <v>2027</v>
      </c>
      <c r="D2" s="56">
        <v>2028</v>
      </c>
      <c r="E2" s="56">
        <v>2029</v>
      </c>
      <c r="F2" s="57" t="s">
        <v>21</v>
      </c>
    </row>
    <row r="3" spans="2:6" x14ac:dyDescent="0.25">
      <c r="B3" s="59" t="s">
        <v>22</v>
      </c>
      <c r="C3" s="59">
        <f>+HLOOKUP(C2,VNO!$4:$5,2,0)</f>
        <v>5704649</v>
      </c>
      <c r="D3" s="59">
        <f>+HLOOKUP(D2,VNO!$4:$5,2,0)</f>
        <v>6032257</v>
      </c>
      <c r="E3" s="59">
        <f>+HLOOKUP(E2,VNO!$4:$5,2,0)</f>
        <v>6330261</v>
      </c>
      <c r="F3" s="60">
        <f>+SUM(C3:E3)</f>
        <v>18067167</v>
      </c>
    </row>
    <row r="4" spans="2:6" x14ac:dyDescent="0.25">
      <c r="B4" s="59" t="s">
        <v>23</v>
      </c>
      <c r="C4" s="59">
        <f>+HLOOKUP(C2,KUN!$4:$5,2,0)</f>
        <v>1682160</v>
      </c>
      <c r="D4" s="59">
        <f>+HLOOKUP(D2,KUN!$4:$5,2,0)</f>
        <v>1778763</v>
      </c>
      <c r="E4" s="59">
        <f>+HLOOKUP(E2,KUN!$4:$5,2,0)</f>
        <v>1866637</v>
      </c>
      <c r="F4" s="60">
        <f>+SUM(C4:E4)</f>
        <v>5327560</v>
      </c>
    </row>
    <row r="5" spans="2:6" x14ac:dyDescent="0.25">
      <c r="F5" s="61"/>
    </row>
    <row r="6" spans="2:6" ht="37.5" customHeight="1" x14ac:dyDescent="0.25">
      <c r="B6" s="46" t="s">
        <v>25</v>
      </c>
      <c r="C6" s="56">
        <v>2026</v>
      </c>
      <c r="D6" s="56">
        <v>2027</v>
      </c>
      <c r="E6" s="56">
        <v>2028</v>
      </c>
      <c r="F6" s="57" t="s">
        <v>21</v>
      </c>
    </row>
    <row r="7" spans="2:6" x14ac:dyDescent="0.25">
      <c r="B7" s="59" t="s">
        <v>22</v>
      </c>
      <c r="C7" s="59">
        <f>IFERROR((VNO!F14*0.8),"check input")</f>
        <v>0</v>
      </c>
      <c r="D7" s="59">
        <f>IFERROR((VNO!G14*0.8),"check input")</f>
        <v>0</v>
      </c>
      <c r="E7" s="59">
        <f>IFERROR((VNO!H14*0.8),"check input")</f>
        <v>0</v>
      </c>
      <c r="F7" s="60">
        <f>+SUM(C7:E7)</f>
        <v>0</v>
      </c>
    </row>
    <row r="8" spans="2:6" x14ac:dyDescent="0.25">
      <c r="B8" s="59" t="s">
        <v>23</v>
      </c>
      <c r="C8" s="59">
        <f>IFERROR((KUN!F14*0.8),"check input")</f>
        <v>0</v>
      </c>
      <c r="D8" s="59">
        <f>IFERROR((KUN!G14*0.8),"check input")</f>
        <v>0</v>
      </c>
      <c r="E8" s="59">
        <f>IFERROR((KUN!H14*0.8),"check input")</f>
        <v>0</v>
      </c>
      <c r="F8" s="60">
        <f>+SUM(C8:E8)</f>
        <v>0</v>
      </c>
    </row>
    <row r="9" spans="2:6" x14ac:dyDescent="0.25">
      <c r="B9" s="59" t="s">
        <v>21</v>
      </c>
      <c r="C9" s="59">
        <f>IFERROR((C7+C8),"check input")</f>
        <v>0</v>
      </c>
      <c r="D9" s="59">
        <f>IFERROR((D7+D8),"check input")</f>
        <v>0</v>
      </c>
      <c r="E9" s="59">
        <f>IFERROR((E7+E8),"check input")</f>
        <v>0</v>
      </c>
      <c r="F9" s="60">
        <f>+SUM(C9:E9)</f>
        <v>0</v>
      </c>
    </row>
    <row r="12" spans="2:6" ht="30" x14ac:dyDescent="0.25">
      <c r="B12" s="46" t="s">
        <v>26</v>
      </c>
      <c r="C12" s="56">
        <v>2026</v>
      </c>
      <c r="D12" s="56">
        <v>2027</v>
      </c>
      <c r="E12" s="56">
        <v>2028</v>
      </c>
      <c r="F12" s="57" t="s">
        <v>21</v>
      </c>
    </row>
    <row r="13" spans="2:6" x14ac:dyDescent="0.25">
      <c r="B13" s="59" t="s">
        <v>22</v>
      </c>
      <c r="C13" s="59">
        <f>IFERROR((VNO!F14*1),"check input")</f>
        <v>0</v>
      </c>
      <c r="D13" s="59">
        <f>IFERROR((VNO!G14*1),"check input")</f>
        <v>0</v>
      </c>
      <c r="E13" s="59">
        <f>IFERROR((VNO!H14*1),"check input")</f>
        <v>0</v>
      </c>
      <c r="F13" s="60">
        <f>+SUM(C13:E13)</f>
        <v>0</v>
      </c>
    </row>
    <row r="14" spans="2:6" x14ac:dyDescent="0.25">
      <c r="B14" s="59" t="s">
        <v>23</v>
      </c>
      <c r="C14" s="59">
        <f>IFERROR((KUN!F14*1),"check input")</f>
        <v>0</v>
      </c>
      <c r="D14" s="59">
        <f>IFERROR((KUN!G14*1),"check input")</f>
        <v>0</v>
      </c>
      <c r="E14" s="59">
        <f>IFERROR((KUN!H14*1),"check input")</f>
        <v>0</v>
      </c>
      <c r="F14" s="60">
        <f>+SUM(C14:E14)</f>
        <v>0</v>
      </c>
    </row>
    <row r="15" spans="2:6" x14ac:dyDescent="0.25">
      <c r="B15" s="59" t="s">
        <v>21</v>
      </c>
      <c r="C15" s="59">
        <f>IFERROR((C13+C14),"check input")</f>
        <v>0</v>
      </c>
      <c r="D15" s="59">
        <f>IFERROR((D13+D14),"check input")</f>
        <v>0</v>
      </c>
      <c r="E15" s="59">
        <f>IFERROR((E13+E14),"check input")</f>
        <v>0</v>
      </c>
      <c r="F15" s="60">
        <f>+SUM(C15:E15)</f>
        <v>0</v>
      </c>
    </row>
  </sheetData>
  <sheetProtection selectLockedCells="1" selectUnlockedCells="1"/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499f5b44-9d64-49b5-ab1b-1935215bbc28}" enabled="1" method="Privileged" siteId="{e06b362b-4101-487e-ac7c-ade9d4cc404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Instrukcija</vt:lpstr>
      <vt:lpstr>VNO</vt:lpstr>
      <vt:lpstr>KUN</vt:lpstr>
      <vt:lpstr>Rezultatai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Agnė Mažuknaitė</dc:creator>
  <cp:keywords/>
  <dc:description/>
  <cp:lastModifiedBy>Monika Simonaitė</cp:lastModifiedBy>
  <cp:revision/>
  <dcterms:created xsi:type="dcterms:W3CDTF">2015-06-05T18:17:20Z</dcterms:created>
  <dcterms:modified xsi:type="dcterms:W3CDTF">2026-08-12T09:10:07Z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f970b48-b4ba-4601-a650-0307d8a96e2e_Enabled">
    <vt:lpwstr>true</vt:lpwstr>
  </property>
  <property fmtid="{D5CDD505-2E9C-101B-9397-08002B2CF9AE}" pid="3" name="MSIP_Label_5f970b48-b4ba-4601-a650-0307d8a96e2e_SetDate">
    <vt:lpwstr>2024-10-15T06:39:58Z</vt:lpwstr>
  </property>
  <property fmtid="{D5CDD505-2E9C-101B-9397-08002B2CF9AE}" pid="4" name="MSIP_Label_5f970b48-b4ba-4601-a650-0307d8a96e2e_Method">
    <vt:lpwstr>Standard</vt:lpwstr>
  </property>
  <property fmtid="{D5CDD505-2E9C-101B-9397-08002B2CF9AE}" pid="5" name="MSIP_Label_5f970b48-b4ba-4601-a650-0307d8a96e2e_Name">
    <vt:lpwstr>Viešas</vt:lpwstr>
  </property>
  <property fmtid="{D5CDD505-2E9C-101B-9397-08002B2CF9AE}" pid="6" name="MSIP_Label_5f970b48-b4ba-4601-a650-0307d8a96e2e_SiteId">
    <vt:lpwstr>d920b0a3-f4e5-4e0b-85a4-54e4d7dc3fb9</vt:lpwstr>
  </property>
  <property fmtid="{D5CDD505-2E9C-101B-9397-08002B2CF9AE}" pid="7" name="MSIP_Label_5f970b48-b4ba-4601-a650-0307d8a96e2e_ActionId">
    <vt:lpwstr>da1ca886-e1ab-4122-86ad-ccafbee73110</vt:lpwstr>
  </property>
  <property fmtid="{D5CDD505-2E9C-101B-9397-08002B2CF9AE}" pid="8" name="MSIP_Label_5f970b48-b4ba-4601-a650-0307d8a96e2e_ContentBits">
    <vt:lpwstr>0</vt:lpwstr>
  </property>
</Properties>
</file>